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885-II Central Mejillones\"/>
    </mc:Choice>
  </mc:AlternateContent>
  <bookViews>
    <workbookView xWindow="0" yWindow="120" windowWidth="20736" windowHeight="9288"/>
  </bookViews>
  <sheets>
    <sheet name="Datos" sheetId="8" r:id="rId1"/>
    <sheet name="Anternativa" sheetId="11" r:id="rId2"/>
    <sheet name="ALT. 1" sheetId="13" r:id="rId3"/>
  </sheets>
  <externalReferences>
    <externalReference r:id="rId4"/>
  </externalReferences>
  <definedNames>
    <definedName name="ALTERNATIVA" localSheetId="2">#REF!</definedName>
    <definedName name="ALTERNATIVA">#REF!</definedName>
    <definedName name="ALTERNATIVO">[1]NOMBRES!$M$2:$M$7</definedName>
    <definedName name="COMBUSTIBLE" localSheetId="2">#REF!</definedName>
    <definedName name="COMBUSTIBLE">#REF!</definedName>
    <definedName name="DECISION" localSheetId="2">#REF!</definedName>
    <definedName name="DECISION">#REF!</definedName>
    <definedName name="FUENTE" localSheetId="2">#REF!</definedName>
    <definedName name="FUENTE">#REF!</definedName>
    <definedName name="N°" localSheetId="2">#REF!</definedName>
    <definedName name="N°">#REF!</definedName>
    <definedName name="PARAMETRO">[1]NOMBRES!$O$2:$O$5</definedName>
    <definedName name="SECCION">[1]NOMBRES!$K$2:$K$4</definedName>
    <definedName name="TICKET">[1]NOMBRES!$Q$2:$Q$3</definedName>
    <definedName name="TIPO_FUENTE" localSheetId="2">#REF!</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I33"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sharedStrings.xml><?xml version="1.0" encoding="utf-8"?>
<sst xmlns="http://schemas.openxmlformats.org/spreadsheetml/2006/main" count="387" uniqueCount="171">
  <si>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</si>
  <si>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</si>
  <si>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</si>
  <si>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</si>
  <si>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</si>
  <si>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</si>
  <si>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</si>
  <si>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</si>
  <si>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</si>
  <si>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</si>
  <si>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</si>
  <si>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</si>
  <si>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</si>
  <si>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</si>
  <si>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</si>
  <si>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</si>
  <si>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</si>
  <si>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</si>
  <si>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</si>
  <si>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</si>
  <si>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</si>
  <si>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</si>
  <si>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</si>
  <si>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</si>
  <si>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</si>
  <si>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</si>
  <si>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</si>
  <si>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</si>
  <si>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</si>
  <si>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</si>
  <si>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</si>
  <si>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</si>
  <si>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</si>
  <si>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</si>
  <si>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</si>
  <si>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</si>
  <si>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</si>
  <si>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</si>
  <si>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</si>
  <si>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</si>
  <si>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</si>
  <si>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</si>
  <si>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</si>
  <si>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</si>
  <si>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</si>
  <si>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</si>
  <si>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</si>
  <si>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</si>
  <si>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</si>
  <si>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</si>
  <si>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</si>
  <si>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</si>
  <si>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</si>
  <si>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</si>
  <si>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88.006.900-4</t>
  </si>
  <si>
    <t>ENGIE ENERGÍA Chile S.A.</t>
  </si>
  <si>
    <t>Av Apoquindo 3721, piso 6, Las Condes</t>
  </si>
  <si>
    <t>Axel Leveque</t>
  </si>
  <si>
    <t>Costanera Oriente 4000, Barrio Industrial</t>
  </si>
  <si>
    <t>Mejillones</t>
  </si>
  <si>
    <t>II Region de Antofagasta</t>
  </si>
  <si>
    <t>N° 1</t>
  </si>
  <si>
    <t>N° 2</t>
  </si>
  <si>
    <t>Instrumento</t>
  </si>
  <si>
    <t>N°</t>
  </si>
  <si>
    <t>Año</t>
  </si>
  <si>
    <t>Región (RCA)</t>
  </si>
  <si>
    <t>RCA</t>
  </si>
  <si>
    <t>no tiene</t>
  </si>
  <si>
    <t>-</t>
  </si>
  <si>
    <t>ANEXO N° 1: ALTERNATIVA N° 1</t>
  </si>
  <si>
    <t>INFORMACIÓN GENERAL *</t>
  </si>
  <si>
    <t>FLUJO</t>
  </si>
  <si>
    <t>N° RESOLUCIÓN VALIDACIÓN INICIAL</t>
  </si>
  <si>
    <t>FECHA RESOLUCIÓN VALIDACIÓN INICIAL</t>
  </si>
  <si>
    <t>N° RESOLUCIÓN ÚLTIMA VALIDACIÓN</t>
  </si>
  <si>
    <t>FECHA RESOLUCIÓN ÚLTIMA VALIDACIÓN</t>
  </si>
  <si>
    <t xml:space="preserve">FECHA ÚLTIMA VALIDACIÓN </t>
  </si>
  <si>
    <t>ESTADO ACTUAL (VALIDADO/ RECHAZADO/ EN PROCESO)</t>
  </si>
  <si>
    <t>OBSERVACIONES</t>
  </si>
  <si>
    <t>DESCRIPCIÓN DE LOS EQUIPOS</t>
  </si>
  <si>
    <t>MARCA</t>
  </si>
  <si>
    <t>N° DE SERIE</t>
  </si>
  <si>
    <t>PRINCIPIO FUNCIONAMIENTO</t>
  </si>
  <si>
    <t>RANGO DE MEDICIÓN</t>
  </si>
  <si>
    <t>SONDA</t>
  </si>
  <si>
    <t>270SF</t>
  </si>
  <si>
    <t>ACONDICIONADOR DE LA MUESTRA</t>
  </si>
  <si>
    <t>ANALIZADOR</t>
  </si>
  <si>
    <t>ZRE</t>
  </si>
  <si>
    <t>NDIR</t>
  </si>
  <si>
    <t>NOX</t>
  </si>
  <si>
    <t>Monitoring Solutions</t>
  </si>
  <si>
    <t>CEMFLOW</t>
  </si>
  <si>
    <t>Transductor de presión diferencial</t>
  </si>
  <si>
    <t>CONVERTIDOR NO2/NO</t>
  </si>
  <si>
    <t>SISTEMA DAHS</t>
  </si>
  <si>
    <t>Central Termoelectrica Mejillones (CTM)</t>
  </si>
  <si>
    <t>UTM-N 7.446.299 y UTM-E 355.701</t>
  </si>
  <si>
    <t>Norma de Emision</t>
  </si>
  <si>
    <t>D.S.13</t>
  </si>
  <si>
    <t>Antofagasta</t>
  </si>
  <si>
    <t>Turbina a Vapor + Caldera de Vapor</t>
  </si>
  <si>
    <t>CTM1</t>
  </si>
  <si>
    <t>GE 000018-7</t>
  </si>
  <si>
    <t>Babcock</t>
  </si>
  <si>
    <t>1HY644827/2HH</t>
  </si>
  <si>
    <t>Mezcla de Carbon Bituminoso y Subbituminoso</t>
  </si>
  <si>
    <t>no adjunta</t>
  </si>
  <si>
    <t xml:space="preserve">Filtros de Manga </t>
  </si>
  <si>
    <t>Redecam</t>
  </si>
  <si>
    <t>Desulfurizador seco de cal hidratada</t>
  </si>
  <si>
    <t>Robuschi</t>
  </si>
  <si>
    <t>TIPO EQUIPO DE ABATIMIENTO 3</t>
  </si>
  <si>
    <t>MARCA EQUIPO DE ABATIMIENTO 3</t>
  </si>
  <si>
    <t>Quemador Low Nox</t>
  </si>
  <si>
    <t>CTM2</t>
  </si>
  <si>
    <t>GE 000019-5</t>
  </si>
  <si>
    <t>Ansaldo</t>
  </si>
  <si>
    <t>HD1R-MDG250-NE41AU</t>
  </si>
  <si>
    <t>Filtros de Manga</t>
  </si>
  <si>
    <t>N° 3</t>
  </si>
  <si>
    <t xml:space="preserve">Turbina a gas + Turbina a Vapor </t>
  </si>
  <si>
    <t>CTM3</t>
  </si>
  <si>
    <t>GE000020-9</t>
  </si>
  <si>
    <t>HDS06510ND37AS</t>
  </si>
  <si>
    <t>Gas Natural</t>
  </si>
  <si>
    <t>Quemador low Nox</t>
  </si>
  <si>
    <t>CTM1 y CTM2</t>
  </si>
  <si>
    <t>validado</t>
  </si>
  <si>
    <t>Universal Analyzer</t>
  </si>
  <si>
    <t>extractivo</t>
  </si>
  <si>
    <t>120°C</t>
  </si>
  <si>
    <t>SCD65240PV10S</t>
  </si>
  <si>
    <t>Condensación</t>
  </si>
  <si>
    <t>DURAG</t>
  </si>
  <si>
    <t>D-R 290-150 MK</t>
  </si>
  <si>
    <t>Transmisión de luz</t>
  </si>
  <si>
    <t>0 - 100% (OP)                            0 - 200 (mg/m³)</t>
  </si>
  <si>
    <t>Fuji Electrics</t>
  </si>
  <si>
    <t>A1H5272T</t>
  </si>
  <si>
    <t>0 - 800 ppm</t>
  </si>
  <si>
    <t>0 - 400 ppm</t>
  </si>
  <si>
    <t>030813-000- 1065-UMCR</t>
  </si>
  <si>
    <t>1,5 - 274,3 m/s</t>
  </si>
  <si>
    <t>ZDL04001</t>
  </si>
  <si>
    <t>Catalizador</t>
  </si>
  <si>
    <t>210 ±10 °C</t>
  </si>
  <si>
    <t>RED LION Controls</t>
  </si>
  <si>
    <t>CSMSTRSX 05092</t>
  </si>
  <si>
    <t>En proceso</t>
  </si>
  <si>
    <t xml:space="preserve">en revision </t>
  </si>
  <si>
    <t>Flow Tech Corporation</t>
  </si>
  <si>
    <t>TPM S 10-10 M 1 N</t>
  </si>
  <si>
    <t>Neyen-001</t>
  </si>
  <si>
    <t>Permapure</t>
  </si>
  <si>
    <t>MD-100</t>
  </si>
  <si>
    <t>N/A</t>
  </si>
  <si>
    <t>HORIBA</t>
  </si>
  <si>
    <t>CMA-681</t>
  </si>
  <si>
    <t>12V2J6VJ</t>
  </si>
  <si>
    <t>0 – 30 ppm</t>
  </si>
  <si>
    <t>KURZ</t>
  </si>
  <si>
    <t>454FTB-16-HT</t>
  </si>
  <si>
    <t>FD33663A</t>
  </si>
  <si>
    <t>Térmico</t>
  </si>
  <si>
    <t>0 – 30 m/s</t>
  </si>
  <si>
    <t>no indica</t>
  </si>
  <si>
    <t>CAMPBELL SCI</t>
  </si>
  <si>
    <t>CR1000</t>
  </si>
  <si>
    <t>Expediente: DFZ-2016-4885-II-LEY-EI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</si>
</sst>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6"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b/>
      <sz val="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2">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xf>
    <xf numFmtId="0" fontId="5" fillId="0" borderId="0" xfId="1" applyFont="1" applyAlignment="1">
      <alignment horizontal="center" vertical="center"/>
    </xf>
    <xf numFmtId="0" fontId="9" fillId="0" borderId="1" xfId="0" applyFont="1" applyFill="1" applyBorder="1" applyAlignment="1">
      <alignment horizontal="left" wrapText="1"/>
    </xf>
    <xf numFmtId="0" fontId="10" fillId="0" borderId="1" xfId="0" applyFont="1" applyFill="1" applyBorder="1" applyAlignment="1">
      <alignment horizontal="left" wrapText="1"/>
    </xf>
    <xf numFmtId="14" fontId="9" fillId="0" borderId="1" xfId="0" applyNumberFormat="1" applyFont="1" applyFill="1" applyBorder="1" applyAlignment="1">
      <alignment horizontal="left" wrapText="1"/>
    </xf>
    <xf numFmtId="0" fontId="2" fillId="0" borderId="1" xfId="0" applyFont="1" applyFill="1" applyBorder="1" applyAlignment="1">
      <alignment horizontal="left" wrapText="1"/>
    </xf>
    <xf numFmtId="0" fontId="0" fillId="3" borderId="1" xfId="0" applyFill="1" applyBorder="1" applyAlignment="1">
      <alignment horizontal="center"/>
    </xf>
    <xf numFmtId="0" fontId="0" fillId="0" borderId="1" xfId="0" applyBorder="1" applyAlignment="1">
      <alignment horizontal="center"/>
    </xf>
    <xf numFmtId="0" fontId="12" fillId="0" borderId="1" xfId="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15" fillId="0" borderId="0" xfId="1" applyFont="1" applyAlignment="1">
      <alignment horizontal="center" vertical="center"/>
    </xf>
    <xf numFmtId="0" fontId="3" fillId="0" borderId="0" xfId="0" applyFont="1"/>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Border="1" applyAlignment="1">
      <alignment vertical="center"/>
    </xf>
    <xf numFmtId="14" fontId="2" fillId="0" borderId="1" xfId="0" applyNumberFormat="1" applyFont="1" applyBorder="1" applyAlignment="1">
      <alignment vertical="center"/>
    </xf>
    <xf numFmtId="0" fontId="2" fillId="0" borderId="1" xfId="0" applyFont="1" applyBorder="1" applyAlignment="1">
      <alignment horizontal="right" vertical="center"/>
    </xf>
    <xf numFmtId="0" fontId="2" fillId="0" borderId="0" xfId="0" applyFont="1" applyBorder="1" applyAlignment="1">
      <alignment vertical="center"/>
    </xf>
    <xf numFmtId="0" fontId="2" fillId="0" borderId="1" xfId="0" applyFont="1" applyBorder="1" applyAlignment="1">
      <alignment horizontal="center" vertical="center" wrapText="1"/>
    </xf>
    <xf numFmtId="0" fontId="2" fillId="4" borderId="4" xfId="0" applyFont="1" applyFill="1" applyBorder="1" applyAlignment="1">
      <alignment horizontal="left" vertical="center"/>
    </xf>
    <xf numFmtId="0" fontId="2" fillId="0" borderId="21" xfId="0" applyFont="1" applyBorder="1" applyAlignment="1">
      <alignment horizontal="center" vertical="center"/>
    </xf>
    <xf numFmtId="0" fontId="2" fillId="5" borderId="1" xfId="0" applyFont="1" applyFill="1" applyBorder="1" applyAlignment="1">
      <alignment vertical="center"/>
    </xf>
    <xf numFmtId="0" fontId="2" fillId="0" borderId="1" xfId="0" applyFont="1" applyBorder="1" applyAlignment="1">
      <alignment horizontal="center"/>
    </xf>
    <xf numFmtId="0" fontId="2" fillId="0" borderId="1" xfId="0" applyFont="1" applyFill="1" applyBorder="1" applyAlignment="1">
      <alignment horizontal="lef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6" fillId="0" borderId="0" xfId="1" applyFont="1" applyAlignment="1">
      <alignment horizontal="center"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12" fillId="0" borderId="1" xfId="1" applyFont="1" applyFill="1" applyBorder="1" applyAlignment="1">
      <alignment horizontal="center" vertical="center" wrapText="1"/>
    </xf>
    <xf numFmtId="0" fontId="3" fillId="2" borderId="1" xfId="0" applyFont="1" applyFill="1" applyBorder="1" applyAlignment="1">
      <alignment horizontal="left" vertical="center"/>
    </xf>
    <xf numFmtId="0" fontId="2" fillId="4" borderId="1"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 fillId="3" borderId="9" xfId="0" applyFont="1" applyFill="1" applyBorder="1" applyAlignment="1">
      <alignment horizontal="left"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49" fontId="15" fillId="0" borderId="18" xfId="1" applyNumberFormat="1" applyFont="1" applyBorder="1" applyAlignment="1">
      <alignment horizontal="center" vertical="center"/>
    </xf>
    <xf numFmtId="0" fontId="15" fillId="0" borderId="19" xfId="1" applyFont="1" applyBorder="1" applyAlignment="1">
      <alignment horizontal="center" vertical="center"/>
    </xf>
    <xf numFmtId="0" fontId="15" fillId="0" borderId="20" xfId="1" applyFont="1" applyBorder="1" applyAlignment="1">
      <alignment horizontal="center" vertical="center"/>
    </xf>
    <xf numFmtId="0" fontId="15" fillId="0" borderId="0" xfId="1" applyFont="1" applyAlignment="1">
      <alignment horizontal="center" vertical="center"/>
    </xf>
    <xf numFmtId="0" fontId="2" fillId="0" borderId="1" xfId="0" applyFont="1" applyFill="1" applyBorder="1" applyAlignment="1">
      <alignment horizontal="center" vertical="top"/>
    </xf>
    <xf numFmtId="0" fontId="2" fillId="0" borderId="1" xfId="0" applyFont="1" applyFill="1" applyBorder="1" applyAlignment="1">
      <alignment horizontal="center" wrapText="1"/>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511362</xdr:colOff>
      <xdr:row>4</xdr:row>
      <xdr:rowOff>81450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8787" cy="843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iguerA\ST_Aire\Users\jrodriguez\AppData\Local\Microsoft\Windows\Temporary%20Internet%20Files\Content.Outlook\J08C04ZW\Check%20propuesta%20metodolog&#237;ca%20V%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3"/>
  <sheetViews>
    <sheetView tabSelected="1" view="pageLayout" topLeftCell="A13" zoomScale="85" zoomScaleNormal="100" zoomScalePageLayoutView="85" workbookViewId="0">
      <selection activeCell="D176" sqref="D176"/>
    </sheetView>
  </sheetViews>
  <sheetFormatPr baseColWidth="10" defaultRowHeight="14.4" x14ac:dyDescent="0.3"/>
  <cols>
    <col min="1" max="1" width="3.44140625" customWidth="1"/>
    <col min="2" max="2" width="21.44140625" customWidth="1"/>
    <col min="3" max="3" width="9.6640625" customWidth="1"/>
    <col min="4" max="4" width="31.6640625" customWidth="1"/>
    <col min="5" max="5" width="29.88671875" customWidth="1"/>
  </cols>
  <sheetData>
    <row r="3" spans="4:4" x14ac:dyDescent="0.3">
      <c r="D3" s="1"/>
    </row>
    <row r="20" spans="2:5" ht="15.6" x14ac:dyDescent="0.3">
      <c r="B20" s="79" t="s">
        <v>4</v>
      </c>
      <c r="C20" s="79"/>
      <c r="D20" s="79"/>
      <c r="E20" s="79"/>
    </row>
    <row r="21" spans="2:5" ht="15.6" customHeight="1" x14ac:dyDescent="0.3">
      <c r="B21" s="79"/>
      <c r="C21" s="79"/>
      <c r="D21" s="79"/>
      <c r="E21" s="79"/>
    </row>
    <row r="22" spans="2:5" ht="15.6" customHeight="1" x14ac:dyDescent="0.3">
      <c r="B22" s="78" t="s">
        <v>6</v>
      </c>
      <c r="C22" s="78"/>
      <c r="D22" s="78"/>
      <c r="E22" s="78"/>
    </row>
    <row r="23" spans="2:5" x14ac:dyDescent="0.3">
      <c r="B23" s="78" t="s">
        <v>7</v>
      </c>
      <c r="C23" s="78"/>
      <c r="D23" s="78"/>
      <c r="E23" s="78"/>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78" t="s">
        <v>170</v>
      </c>
      <c r="D27" s="78"/>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8"/>
      <c r="E31" s="10"/>
    </row>
    <row r="32" spans="2:5" ht="70.2" customHeight="1" x14ac:dyDescent="0.3">
      <c r="B32" s="10"/>
      <c r="C32" s="17" t="s">
        <v>51</v>
      </c>
      <c r="D32" s="19"/>
      <c r="E32" s="10"/>
    </row>
    <row r="33" spans="2:7" ht="70.2" customHeight="1" x14ac:dyDescent="0.3">
      <c r="B33" s="10"/>
      <c r="C33" s="16" t="s">
        <v>52</v>
      </c>
      <c r="D33" s="20"/>
      <c r="E33" s="10"/>
      <c r="G33" s="15"/>
    </row>
    <row r="34" spans="2:7" ht="70.2" customHeight="1" x14ac:dyDescent="0.3">
      <c r="B34" s="10"/>
      <c r="C34" s="17" t="s">
        <v>53</v>
      </c>
      <c r="D34" s="19"/>
      <c r="E34" s="10"/>
    </row>
    <row r="35" spans="2:7" x14ac:dyDescent="0.3">
      <c r="B35" s="10"/>
      <c r="C35" s="14"/>
      <c r="D35" s="10"/>
      <c r="E35" s="10"/>
    </row>
    <row r="36" spans="2:7" x14ac:dyDescent="0.3">
      <c r="B36" s="10"/>
      <c r="C36" s="14"/>
      <c r="D36" s="10"/>
      <c r="E36" s="10"/>
    </row>
    <row r="37" spans="2:7" x14ac:dyDescent="0.3">
      <c r="B37" s="10"/>
      <c r="C37" s="14"/>
      <c r="D37" s="10"/>
      <c r="E37" s="10"/>
    </row>
    <row r="38" spans="2:7" x14ac:dyDescent="0.3">
      <c r="B38" s="10"/>
      <c r="C38" s="10"/>
      <c r="D38" s="10"/>
      <c r="E38" s="10"/>
    </row>
    <row r="39" spans="2:7" x14ac:dyDescent="0.3">
      <c r="B39" s="86" t="s">
        <v>5</v>
      </c>
      <c r="C39" s="87"/>
      <c r="D39" s="87"/>
      <c r="E39" s="88"/>
    </row>
    <row r="40" spans="2:7" ht="60" customHeight="1" x14ac:dyDescent="0.3">
      <c r="B40" s="80" t="s">
        <v>9</v>
      </c>
      <c r="C40" s="81"/>
      <c r="D40" s="81"/>
      <c r="E40" s="82"/>
    </row>
    <row r="41" spans="2:7" x14ac:dyDescent="0.3">
      <c r="B41" s="83"/>
      <c r="C41" s="84"/>
      <c r="D41" s="84"/>
      <c r="E41" s="85"/>
    </row>
    <row r="42" spans="2:7" x14ac:dyDescent="0.3">
      <c r="B42" s="75"/>
      <c r="C42" s="76"/>
      <c r="D42" s="76"/>
      <c r="E42" s="77"/>
    </row>
    <row r="43" spans="2:7" ht="14.4" customHeight="1" x14ac:dyDescent="0.3">
      <c r="B43" s="69" t="s">
        <v>8</v>
      </c>
      <c r="C43" s="70"/>
      <c r="D43" s="70"/>
      <c r="E43" s="71"/>
    </row>
    <row r="44" spans="2:7" x14ac:dyDescent="0.3">
      <c r="B44" s="69"/>
      <c r="C44" s="70"/>
      <c r="D44" s="70"/>
      <c r="E44" s="71"/>
    </row>
    <row r="45" spans="2:7" x14ac:dyDescent="0.3">
      <c r="B45" s="69"/>
      <c r="C45" s="70"/>
      <c r="D45" s="70"/>
      <c r="E45" s="71"/>
    </row>
    <row r="46" spans="2:7" x14ac:dyDescent="0.3">
      <c r="B46" s="69"/>
      <c r="C46" s="70"/>
      <c r="D46" s="70"/>
      <c r="E46" s="71"/>
    </row>
    <row r="47" spans="2:7" x14ac:dyDescent="0.3">
      <c r="B47" s="69"/>
      <c r="C47" s="70"/>
      <c r="D47" s="70"/>
      <c r="E47" s="71"/>
    </row>
    <row r="48" spans="2:7" x14ac:dyDescent="0.3">
      <c r="B48" s="69"/>
      <c r="C48" s="70"/>
      <c r="D48" s="70"/>
      <c r="E48" s="71"/>
    </row>
    <row r="49" spans="2:5" x14ac:dyDescent="0.3">
      <c r="B49" s="69"/>
      <c r="C49" s="70"/>
      <c r="D49" s="70"/>
      <c r="E49" s="71"/>
    </row>
    <row r="50" spans="2:5" x14ac:dyDescent="0.3">
      <c r="B50" s="72"/>
      <c r="C50" s="73"/>
      <c r="D50" s="73"/>
      <c r="E50" s="74"/>
    </row>
    <row r="51" spans="2:5" x14ac:dyDescent="0.3">
      <c r="B51" s="65"/>
      <c r="C51" s="65"/>
      <c r="D51" s="65"/>
      <c r="E51" s="65"/>
    </row>
    <row r="52" spans="2:5" x14ac:dyDescent="0.3">
      <c r="B52" s="66" t="s">
        <v>10</v>
      </c>
      <c r="C52" s="67"/>
      <c r="D52" s="67"/>
      <c r="E52" s="68"/>
    </row>
    <row r="53" spans="2:5" x14ac:dyDescent="0.3">
      <c r="B53" s="5" t="s">
        <v>11</v>
      </c>
      <c r="C53" s="5"/>
      <c r="D53" s="3"/>
      <c r="E53" s="25">
        <v>42716</v>
      </c>
    </row>
    <row r="54" spans="2:5" x14ac:dyDescent="0.3">
      <c r="B54" s="62" t="s">
        <v>12</v>
      </c>
      <c r="C54" s="62"/>
      <c r="D54" s="62"/>
      <c r="E54" s="23" t="s">
        <v>54</v>
      </c>
    </row>
    <row r="55" spans="2:5" x14ac:dyDescent="0.3">
      <c r="B55" s="62" t="s">
        <v>13</v>
      </c>
      <c r="C55" s="62"/>
      <c r="D55" s="62"/>
      <c r="E55" s="23" t="s">
        <v>55</v>
      </c>
    </row>
    <row r="56" spans="2:5" x14ac:dyDescent="0.3">
      <c r="B56" s="62" t="s">
        <v>14</v>
      </c>
      <c r="C56" s="62"/>
      <c r="D56" s="62"/>
      <c r="E56" s="23" t="s">
        <v>56</v>
      </c>
    </row>
    <row r="57" spans="2:5" x14ac:dyDescent="0.3">
      <c r="B57" s="62" t="s">
        <v>15</v>
      </c>
      <c r="C57" s="62"/>
      <c r="D57" s="62"/>
      <c r="E57" s="23" t="s">
        <v>57</v>
      </c>
    </row>
    <row r="58" spans="2:5" x14ac:dyDescent="0.3">
      <c r="B58" s="63" t="s">
        <v>16</v>
      </c>
      <c r="C58" s="63"/>
      <c r="D58" s="63"/>
      <c r="E58" s="24">
        <v>2</v>
      </c>
    </row>
    <row r="59" spans="2:5" x14ac:dyDescent="0.3">
      <c r="B59" s="2"/>
      <c r="C59" s="2"/>
      <c r="D59" s="2"/>
      <c r="E59" s="2"/>
    </row>
    <row r="60" spans="2:5" x14ac:dyDescent="0.3">
      <c r="B60" s="61" t="s">
        <v>17</v>
      </c>
      <c r="C60" s="61"/>
      <c r="D60" s="61"/>
      <c r="E60" s="61"/>
    </row>
    <row r="61" spans="2:5" x14ac:dyDescent="0.3">
      <c r="B61" s="62" t="s">
        <v>18</v>
      </c>
      <c r="C61" s="62"/>
      <c r="D61" s="62"/>
      <c r="E61" s="21" t="s">
        <v>97</v>
      </c>
    </row>
    <row r="62" spans="2:5" x14ac:dyDescent="0.3">
      <c r="B62" s="62" t="s">
        <v>14</v>
      </c>
      <c r="C62" s="62"/>
      <c r="D62" s="62"/>
      <c r="E62" s="21" t="s">
        <v>58</v>
      </c>
    </row>
    <row r="63" spans="2:5" x14ac:dyDescent="0.3">
      <c r="B63" s="62" t="s">
        <v>19</v>
      </c>
      <c r="C63" s="62"/>
      <c r="D63" s="62"/>
      <c r="E63" s="21">
        <v>5441785</v>
      </c>
    </row>
    <row r="64" spans="2:5" x14ac:dyDescent="0.3">
      <c r="B64" s="62" t="s">
        <v>20</v>
      </c>
      <c r="C64" s="62"/>
      <c r="D64" s="62"/>
      <c r="E64" s="21" t="s">
        <v>59</v>
      </c>
    </row>
    <row r="65" spans="2:5" x14ac:dyDescent="0.3">
      <c r="B65" s="64" t="s">
        <v>21</v>
      </c>
      <c r="C65" s="64"/>
      <c r="D65" s="64"/>
      <c r="E65" s="21" t="s">
        <v>60</v>
      </c>
    </row>
    <row r="66" spans="2:5" x14ac:dyDescent="0.3">
      <c r="B66" s="62" t="s">
        <v>22</v>
      </c>
      <c r="C66" s="62"/>
      <c r="D66" s="62"/>
      <c r="E66" s="48" t="s">
        <v>98</v>
      </c>
    </row>
    <row r="67" spans="2:5" x14ac:dyDescent="0.3">
      <c r="B67" s="62" t="s">
        <v>15</v>
      </c>
      <c r="C67" s="62"/>
      <c r="D67" s="62"/>
      <c r="E67" s="21" t="s">
        <v>57</v>
      </c>
    </row>
    <row r="68" spans="2:5" x14ac:dyDescent="0.3">
      <c r="B68" s="62" t="s">
        <v>23</v>
      </c>
      <c r="C68" s="62"/>
      <c r="D68" s="62"/>
      <c r="E68" s="26">
        <v>1360.44</v>
      </c>
    </row>
    <row r="69" spans="2:5" x14ac:dyDescent="0.3">
      <c r="B69" s="63" t="s">
        <v>24</v>
      </c>
      <c r="C69" s="63"/>
      <c r="D69" s="63"/>
      <c r="E69" s="26">
        <v>0</v>
      </c>
    </row>
    <row r="70" spans="2:5" x14ac:dyDescent="0.3">
      <c r="B70" s="63" t="s">
        <v>25</v>
      </c>
      <c r="C70" s="63"/>
      <c r="D70" s="63"/>
      <c r="E70" s="26">
        <v>0</v>
      </c>
    </row>
    <row r="71" spans="2:5" x14ac:dyDescent="0.3">
      <c r="B71" s="63" t="s">
        <v>26</v>
      </c>
      <c r="C71" s="63"/>
      <c r="D71" s="63"/>
      <c r="E71" s="26">
        <v>3</v>
      </c>
    </row>
    <row r="72" spans="2:5" x14ac:dyDescent="0.3">
      <c r="B72" s="63" t="s">
        <v>27</v>
      </c>
      <c r="C72" s="63"/>
      <c r="D72" s="63"/>
      <c r="E72" s="26">
        <v>3</v>
      </c>
    </row>
    <row r="75" spans="2:5" x14ac:dyDescent="0.3">
      <c r="B75" s="89" t="s">
        <v>40</v>
      </c>
      <c r="C75" s="90"/>
      <c r="D75" s="90"/>
      <c r="E75" s="91"/>
    </row>
    <row r="76" spans="2:5" x14ac:dyDescent="0.3">
      <c r="B76" s="27" t="s">
        <v>63</v>
      </c>
      <c r="C76" s="27" t="s">
        <v>64</v>
      </c>
      <c r="D76" s="27" t="s">
        <v>65</v>
      </c>
      <c r="E76" s="27" t="s">
        <v>66</v>
      </c>
    </row>
    <row r="77" spans="2:5" x14ac:dyDescent="0.3">
      <c r="B77" s="28" t="s">
        <v>99</v>
      </c>
      <c r="C77" s="28" t="s">
        <v>100</v>
      </c>
      <c r="D77" s="28">
        <v>11</v>
      </c>
      <c r="E77" s="28"/>
    </row>
    <row r="78" spans="2:5" x14ac:dyDescent="0.3">
      <c r="B78" s="28" t="s">
        <v>67</v>
      </c>
      <c r="C78" s="28">
        <v>279</v>
      </c>
      <c r="D78" s="28">
        <v>2001</v>
      </c>
      <c r="E78" s="28" t="s">
        <v>101</v>
      </c>
    </row>
    <row r="85" spans="2:5" ht="15.6" x14ac:dyDescent="0.3">
      <c r="B85" s="79" t="s">
        <v>4</v>
      </c>
      <c r="C85" s="79"/>
      <c r="D85" s="79"/>
      <c r="E85" s="79"/>
    </row>
    <row r="86" spans="2:5" x14ac:dyDescent="0.3">
      <c r="B86" s="7" t="s">
        <v>47</v>
      </c>
      <c r="C86" s="8"/>
      <c r="D86" s="9"/>
      <c r="E86" s="6" t="s">
        <v>61</v>
      </c>
    </row>
    <row r="87" spans="2:5" x14ac:dyDescent="0.3">
      <c r="B87" s="49" t="s">
        <v>45</v>
      </c>
      <c r="C87" s="50"/>
      <c r="D87" s="51"/>
      <c r="E87" s="29" t="s">
        <v>102</v>
      </c>
    </row>
    <row r="88" spans="2:5" x14ac:dyDescent="0.3">
      <c r="B88" s="49" t="s">
        <v>28</v>
      </c>
      <c r="C88" s="50"/>
      <c r="D88" s="51"/>
      <c r="E88" s="26" t="s">
        <v>103</v>
      </c>
    </row>
    <row r="89" spans="2:5" x14ac:dyDescent="0.3">
      <c r="B89" s="55" t="s">
        <v>46</v>
      </c>
      <c r="C89" s="56"/>
      <c r="D89" s="57"/>
      <c r="E89" s="26" t="s">
        <v>104</v>
      </c>
    </row>
    <row r="90" spans="2:5" x14ac:dyDescent="0.3">
      <c r="B90" s="58" t="s">
        <v>29</v>
      </c>
      <c r="C90" s="59"/>
      <c r="D90" s="60"/>
      <c r="E90" s="110" t="s">
        <v>69</v>
      </c>
    </row>
    <row r="91" spans="2:5" ht="14.4" customHeight="1" x14ac:dyDescent="0.3">
      <c r="B91" s="55" t="s">
        <v>30</v>
      </c>
      <c r="C91" s="56"/>
      <c r="D91" s="57"/>
      <c r="E91" s="26" t="s">
        <v>105</v>
      </c>
    </row>
    <row r="92" spans="2:5" x14ac:dyDescent="0.3">
      <c r="B92" s="49" t="s">
        <v>3</v>
      </c>
      <c r="C92" s="50"/>
      <c r="D92" s="51"/>
      <c r="E92" s="26" t="s">
        <v>106</v>
      </c>
    </row>
    <row r="93" spans="2:5" x14ac:dyDescent="0.3">
      <c r="B93" s="49" t="s">
        <v>31</v>
      </c>
      <c r="C93" s="50"/>
      <c r="D93" s="51"/>
      <c r="E93" s="26">
        <v>1996</v>
      </c>
    </row>
    <row r="94" spans="2:5" x14ac:dyDescent="0.3">
      <c r="B94" s="49" t="s">
        <v>32</v>
      </c>
      <c r="C94" s="50"/>
      <c r="D94" s="51"/>
      <c r="E94" s="110" t="s">
        <v>69</v>
      </c>
    </row>
    <row r="95" spans="2:5" x14ac:dyDescent="0.3">
      <c r="B95" s="49" t="s">
        <v>33</v>
      </c>
      <c r="C95" s="50"/>
      <c r="D95" s="51"/>
      <c r="E95" s="4" t="s">
        <v>107</v>
      </c>
    </row>
    <row r="96" spans="2:5" x14ac:dyDescent="0.3">
      <c r="B96" s="49" t="s">
        <v>34</v>
      </c>
      <c r="C96" s="50"/>
      <c r="D96" s="51"/>
      <c r="E96" s="4" t="s">
        <v>68</v>
      </c>
    </row>
    <row r="97" spans="2:5" x14ac:dyDescent="0.3">
      <c r="B97" s="52" t="s">
        <v>35</v>
      </c>
      <c r="C97" s="53"/>
      <c r="D97" s="54"/>
      <c r="E97" s="4" t="s">
        <v>68</v>
      </c>
    </row>
    <row r="98" spans="2:5" x14ac:dyDescent="0.3">
      <c r="B98" s="55" t="s">
        <v>36</v>
      </c>
      <c r="C98" s="56"/>
      <c r="D98" s="57"/>
      <c r="E98" s="4" t="s">
        <v>68</v>
      </c>
    </row>
    <row r="99" spans="2:5" x14ac:dyDescent="0.3">
      <c r="B99" s="55" t="s">
        <v>37</v>
      </c>
      <c r="C99" s="56"/>
      <c r="D99" s="57"/>
      <c r="E99" s="30">
        <v>513.15</v>
      </c>
    </row>
    <row r="100" spans="2:5" x14ac:dyDescent="0.3">
      <c r="B100" s="55" t="s">
        <v>38</v>
      </c>
      <c r="C100" s="56"/>
      <c r="D100" s="57"/>
      <c r="E100" s="110" t="s">
        <v>69</v>
      </c>
    </row>
    <row r="101" spans="2:5" x14ac:dyDescent="0.3">
      <c r="B101" s="55" t="s">
        <v>39</v>
      </c>
      <c r="C101" s="56"/>
      <c r="D101" s="57"/>
      <c r="E101" s="30" t="s">
        <v>108</v>
      </c>
    </row>
    <row r="102" spans="2:5" x14ac:dyDescent="0.3">
      <c r="B102" s="49" t="s">
        <v>41</v>
      </c>
      <c r="C102" s="50"/>
      <c r="D102" s="51"/>
      <c r="E102" s="4" t="s">
        <v>109</v>
      </c>
    </row>
    <row r="103" spans="2:5" x14ac:dyDescent="0.3">
      <c r="B103" s="49" t="s">
        <v>42</v>
      </c>
      <c r="C103" s="50"/>
      <c r="D103" s="51"/>
      <c r="E103" s="4" t="s">
        <v>110</v>
      </c>
    </row>
    <row r="104" spans="2:5" x14ac:dyDescent="0.3">
      <c r="B104" s="49" t="s">
        <v>43</v>
      </c>
      <c r="C104" s="50"/>
      <c r="D104" s="51"/>
      <c r="E104" s="4" t="s">
        <v>111</v>
      </c>
    </row>
    <row r="105" spans="2:5" x14ac:dyDescent="0.3">
      <c r="B105" s="49" t="s">
        <v>44</v>
      </c>
      <c r="C105" s="50"/>
      <c r="D105" s="51"/>
      <c r="E105" s="4" t="s">
        <v>112</v>
      </c>
    </row>
    <row r="106" spans="2:5" x14ac:dyDescent="0.3">
      <c r="B106" s="49" t="s">
        <v>113</v>
      </c>
      <c r="C106" s="50"/>
      <c r="D106" s="51"/>
      <c r="E106" s="4" t="s">
        <v>115</v>
      </c>
    </row>
    <row r="107" spans="2:5" x14ac:dyDescent="0.3">
      <c r="B107" s="49" t="s">
        <v>114</v>
      </c>
      <c r="C107" s="50"/>
      <c r="D107" s="51"/>
      <c r="E107" s="4" t="s">
        <v>69</v>
      </c>
    </row>
    <row r="109" spans="2:5" x14ac:dyDescent="0.3">
      <c r="B109" s="7" t="s">
        <v>47</v>
      </c>
      <c r="C109" s="8"/>
      <c r="D109" s="9"/>
      <c r="E109" s="6" t="s">
        <v>62</v>
      </c>
    </row>
    <row r="110" spans="2:5" x14ac:dyDescent="0.3">
      <c r="B110" s="49" t="s">
        <v>45</v>
      </c>
      <c r="C110" s="50"/>
      <c r="D110" s="51"/>
      <c r="E110" s="29" t="s">
        <v>102</v>
      </c>
    </row>
    <row r="111" spans="2:5" x14ac:dyDescent="0.3">
      <c r="B111" s="49" t="s">
        <v>28</v>
      </c>
      <c r="C111" s="50"/>
      <c r="D111" s="51"/>
      <c r="E111" s="26" t="s">
        <v>116</v>
      </c>
    </row>
    <row r="112" spans="2:5" x14ac:dyDescent="0.3">
      <c r="B112" s="55" t="s">
        <v>46</v>
      </c>
      <c r="C112" s="56"/>
      <c r="D112" s="57"/>
      <c r="E112" s="26" t="s">
        <v>117</v>
      </c>
    </row>
    <row r="113" spans="2:5" x14ac:dyDescent="0.3">
      <c r="B113" s="58" t="s">
        <v>29</v>
      </c>
      <c r="C113" s="59"/>
      <c r="D113" s="60"/>
      <c r="E113" s="110" t="s">
        <v>69</v>
      </c>
    </row>
    <row r="114" spans="2:5" x14ac:dyDescent="0.3">
      <c r="B114" s="55" t="s">
        <v>30</v>
      </c>
      <c r="C114" s="56"/>
      <c r="D114" s="57"/>
      <c r="E114" s="26" t="s">
        <v>118</v>
      </c>
    </row>
    <row r="115" spans="2:5" x14ac:dyDescent="0.3">
      <c r="B115" s="49" t="s">
        <v>3</v>
      </c>
      <c r="C115" s="50"/>
      <c r="D115" s="51"/>
      <c r="E115" s="26" t="s">
        <v>119</v>
      </c>
    </row>
    <row r="116" spans="2:5" x14ac:dyDescent="0.3">
      <c r="B116" s="49" t="s">
        <v>31</v>
      </c>
      <c r="C116" s="50"/>
      <c r="D116" s="51"/>
      <c r="E116" s="26">
        <v>1998</v>
      </c>
    </row>
    <row r="117" spans="2:5" x14ac:dyDescent="0.3">
      <c r="B117" s="49" t="s">
        <v>32</v>
      </c>
      <c r="C117" s="50"/>
      <c r="D117" s="51"/>
      <c r="E117" s="110" t="s">
        <v>69</v>
      </c>
    </row>
    <row r="118" spans="2:5" x14ac:dyDescent="0.3">
      <c r="B118" s="49" t="s">
        <v>33</v>
      </c>
      <c r="C118" s="50"/>
      <c r="D118" s="51"/>
      <c r="E118" s="4" t="s">
        <v>107</v>
      </c>
    </row>
    <row r="119" spans="2:5" x14ac:dyDescent="0.3">
      <c r="B119" s="49" t="s">
        <v>34</v>
      </c>
      <c r="C119" s="50"/>
      <c r="D119" s="51"/>
      <c r="E119" s="4" t="s">
        <v>68</v>
      </c>
    </row>
    <row r="120" spans="2:5" x14ac:dyDescent="0.3">
      <c r="B120" s="52" t="s">
        <v>35</v>
      </c>
      <c r="C120" s="53"/>
      <c r="D120" s="54"/>
      <c r="E120" s="4" t="s">
        <v>68</v>
      </c>
    </row>
    <row r="121" spans="2:5" x14ac:dyDescent="0.3">
      <c r="B121" s="55" t="s">
        <v>36</v>
      </c>
      <c r="C121" s="56"/>
      <c r="D121" s="57"/>
      <c r="E121" s="4" t="s">
        <v>68</v>
      </c>
    </row>
    <row r="122" spans="2:5" x14ac:dyDescent="0.3">
      <c r="B122" s="55" t="s">
        <v>37</v>
      </c>
      <c r="C122" s="56"/>
      <c r="D122" s="57"/>
      <c r="E122" s="30">
        <v>521.34</v>
      </c>
    </row>
    <row r="123" spans="2:5" x14ac:dyDescent="0.3">
      <c r="B123" s="55" t="s">
        <v>38</v>
      </c>
      <c r="C123" s="56"/>
      <c r="D123" s="57"/>
      <c r="E123" s="110" t="s">
        <v>69</v>
      </c>
    </row>
    <row r="124" spans="2:5" x14ac:dyDescent="0.3">
      <c r="B124" s="55" t="s">
        <v>39</v>
      </c>
      <c r="C124" s="56"/>
      <c r="D124" s="57"/>
      <c r="E124" s="30" t="s">
        <v>108</v>
      </c>
    </row>
    <row r="125" spans="2:5" x14ac:dyDescent="0.3">
      <c r="B125" s="49" t="s">
        <v>41</v>
      </c>
      <c r="C125" s="50"/>
      <c r="D125" s="51"/>
      <c r="E125" s="4" t="s">
        <v>120</v>
      </c>
    </row>
    <row r="126" spans="2:5" x14ac:dyDescent="0.3">
      <c r="B126" s="49" t="s">
        <v>42</v>
      </c>
      <c r="C126" s="50"/>
      <c r="D126" s="51"/>
      <c r="E126" s="4" t="s">
        <v>110</v>
      </c>
    </row>
    <row r="127" spans="2:5" x14ac:dyDescent="0.3">
      <c r="B127" s="49" t="s">
        <v>43</v>
      </c>
      <c r="C127" s="50"/>
      <c r="D127" s="51"/>
      <c r="E127" s="4" t="s">
        <v>111</v>
      </c>
    </row>
    <row r="128" spans="2:5" x14ac:dyDescent="0.3">
      <c r="B128" s="49" t="s">
        <v>44</v>
      </c>
      <c r="C128" s="50"/>
      <c r="D128" s="51"/>
      <c r="E128" s="4" t="s">
        <v>112</v>
      </c>
    </row>
    <row r="129" spans="2:5" x14ac:dyDescent="0.3">
      <c r="B129" s="49" t="s">
        <v>113</v>
      </c>
      <c r="C129" s="50"/>
      <c r="D129" s="51"/>
      <c r="E129" s="4" t="s">
        <v>115</v>
      </c>
    </row>
    <row r="130" spans="2:5" x14ac:dyDescent="0.3">
      <c r="B130" s="49" t="s">
        <v>114</v>
      </c>
      <c r="C130" s="50"/>
      <c r="D130" s="51"/>
      <c r="E130" s="111" t="s">
        <v>69</v>
      </c>
    </row>
    <row r="134" spans="2:5" ht="14.4" customHeight="1" x14ac:dyDescent="0.3">
      <c r="B134" s="7" t="s">
        <v>47</v>
      </c>
      <c r="C134" s="8"/>
      <c r="D134" s="9"/>
      <c r="E134" s="6" t="s">
        <v>121</v>
      </c>
    </row>
    <row r="135" spans="2:5" x14ac:dyDescent="0.3">
      <c r="B135" s="49" t="s">
        <v>45</v>
      </c>
      <c r="C135" s="50"/>
      <c r="D135" s="51"/>
      <c r="E135" s="29" t="s">
        <v>122</v>
      </c>
    </row>
    <row r="136" spans="2:5" x14ac:dyDescent="0.3">
      <c r="B136" s="49" t="s">
        <v>28</v>
      </c>
      <c r="C136" s="50"/>
      <c r="D136" s="51"/>
      <c r="E136" s="26" t="s">
        <v>123</v>
      </c>
    </row>
    <row r="137" spans="2:5" x14ac:dyDescent="0.3">
      <c r="B137" s="55" t="s">
        <v>46</v>
      </c>
      <c r="C137" s="56"/>
      <c r="D137" s="57"/>
      <c r="E137" s="26" t="s">
        <v>124</v>
      </c>
    </row>
    <row r="138" spans="2:5" x14ac:dyDescent="0.3">
      <c r="B138" s="58" t="s">
        <v>29</v>
      </c>
      <c r="C138" s="59"/>
      <c r="D138" s="60"/>
      <c r="E138" s="111" t="s">
        <v>69</v>
      </c>
    </row>
    <row r="139" spans="2:5" x14ac:dyDescent="0.3">
      <c r="B139" s="55" t="s">
        <v>30</v>
      </c>
      <c r="C139" s="56"/>
      <c r="D139" s="57"/>
      <c r="E139" s="26" t="s">
        <v>118</v>
      </c>
    </row>
    <row r="140" spans="2:5" x14ac:dyDescent="0.3">
      <c r="B140" s="49" t="s">
        <v>3</v>
      </c>
      <c r="C140" s="50"/>
      <c r="D140" s="51"/>
      <c r="E140" s="26" t="s">
        <v>125</v>
      </c>
    </row>
    <row r="141" spans="2:5" x14ac:dyDescent="0.3">
      <c r="B141" s="49" t="s">
        <v>31</v>
      </c>
      <c r="C141" s="50"/>
      <c r="D141" s="51"/>
      <c r="E141" s="26">
        <v>2000</v>
      </c>
    </row>
    <row r="142" spans="2:5" x14ac:dyDescent="0.3">
      <c r="B142" s="49" t="s">
        <v>32</v>
      </c>
      <c r="C142" s="50"/>
      <c r="D142" s="51"/>
      <c r="E142" s="111" t="s">
        <v>69</v>
      </c>
    </row>
    <row r="143" spans="2:5" x14ac:dyDescent="0.3">
      <c r="B143" s="49" t="s">
        <v>33</v>
      </c>
      <c r="C143" s="50"/>
      <c r="D143" s="51"/>
      <c r="E143" s="4" t="s">
        <v>126</v>
      </c>
    </row>
    <row r="144" spans="2:5" x14ac:dyDescent="0.3">
      <c r="B144" s="49" t="s">
        <v>34</v>
      </c>
      <c r="C144" s="50"/>
      <c r="D144" s="51"/>
      <c r="E144" s="4" t="s">
        <v>68</v>
      </c>
    </row>
    <row r="145" spans="2:5" x14ac:dyDescent="0.3">
      <c r="B145" s="52" t="s">
        <v>35</v>
      </c>
      <c r="C145" s="53"/>
      <c r="D145" s="54"/>
      <c r="E145" s="4" t="s">
        <v>68</v>
      </c>
    </row>
    <row r="146" spans="2:5" x14ac:dyDescent="0.3">
      <c r="B146" s="55" t="s">
        <v>36</v>
      </c>
      <c r="C146" s="56"/>
      <c r="D146" s="57"/>
      <c r="E146" s="4" t="s">
        <v>68</v>
      </c>
    </row>
    <row r="147" spans="2:5" x14ac:dyDescent="0.3">
      <c r="B147" s="55" t="s">
        <v>37</v>
      </c>
      <c r="C147" s="56"/>
      <c r="D147" s="57"/>
      <c r="E147" s="30">
        <v>325.95</v>
      </c>
    </row>
    <row r="148" spans="2:5" x14ac:dyDescent="0.3">
      <c r="B148" s="55" t="s">
        <v>38</v>
      </c>
      <c r="C148" s="56"/>
      <c r="D148" s="57"/>
      <c r="E148" s="111" t="s">
        <v>69</v>
      </c>
    </row>
    <row r="149" spans="2:5" x14ac:dyDescent="0.3">
      <c r="B149" s="55" t="s">
        <v>39</v>
      </c>
      <c r="C149" s="56"/>
      <c r="D149" s="57"/>
      <c r="E149" s="30" t="s">
        <v>108</v>
      </c>
    </row>
    <row r="150" spans="2:5" x14ac:dyDescent="0.3">
      <c r="B150" s="49" t="s">
        <v>41</v>
      </c>
      <c r="C150" s="50"/>
      <c r="D150" s="51"/>
      <c r="E150" s="4" t="s">
        <v>127</v>
      </c>
    </row>
    <row r="151" spans="2:5" x14ac:dyDescent="0.3">
      <c r="B151" s="49" t="s">
        <v>42</v>
      </c>
      <c r="C151" s="50"/>
      <c r="D151" s="51"/>
      <c r="E151" s="111" t="s">
        <v>69</v>
      </c>
    </row>
    <row r="152" spans="2:5" x14ac:dyDescent="0.3">
      <c r="B152" s="49" t="s">
        <v>43</v>
      </c>
      <c r="C152" s="50"/>
      <c r="D152" s="51"/>
      <c r="E152" s="111" t="s">
        <v>69</v>
      </c>
    </row>
    <row r="153" spans="2:5" x14ac:dyDescent="0.3">
      <c r="B153" s="49" t="s">
        <v>44</v>
      </c>
      <c r="C153" s="50"/>
      <c r="D153" s="51"/>
      <c r="E153" s="111" t="s">
        <v>69</v>
      </c>
    </row>
    <row r="154" spans="2:5" ht="14.4" customHeight="1" x14ac:dyDescent="0.3"/>
    <row r="181" ht="14.4" customHeight="1" x14ac:dyDescent="0.3"/>
    <row r="203" ht="14.4" customHeight="1" x14ac:dyDescent="0.3"/>
  </sheetData>
  <mergeCells count="92">
    <mergeCell ref="B75:E75"/>
    <mergeCell ref="B125:D125"/>
    <mergeCell ref="B126:D126"/>
    <mergeCell ref="B127:D127"/>
    <mergeCell ref="B128:D128"/>
    <mergeCell ref="B120:D120"/>
    <mergeCell ref="B121:D121"/>
    <mergeCell ref="B122:D122"/>
    <mergeCell ref="B123:D123"/>
    <mergeCell ref="B124:D124"/>
    <mergeCell ref="B114:D114"/>
    <mergeCell ref="B115:D115"/>
    <mergeCell ref="B116:D116"/>
    <mergeCell ref="B117:D117"/>
    <mergeCell ref="B118:D118"/>
    <mergeCell ref="B119:D119"/>
    <mergeCell ref="B85:E85"/>
    <mergeCell ref="B110:D110"/>
    <mergeCell ref="B111:D111"/>
    <mergeCell ref="B112:D112"/>
    <mergeCell ref="B113:D113"/>
    <mergeCell ref="B107:D107"/>
    <mergeCell ref="B93:D93"/>
    <mergeCell ref="B97:D97"/>
    <mergeCell ref="B96:D96"/>
    <mergeCell ref="B95:D95"/>
    <mergeCell ref="B94:D94"/>
    <mergeCell ref="B99:D99"/>
    <mergeCell ref="B100:D100"/>
    <mergeCell ref="B101:D101"/>
    <mergeCell ref="B98:D98"/>
    <mergeCell ref="B87:D87"/>
    <mergeCell ref="B103:D103"/>
    <mergeCell ref="B106:D106"/>
    <mergeCell ref="B88:D88"/>
    <mergeCell ref="B89:D89"/>
    <mergeCell ref="B92:D92"/>
    <mergeCell ref="B91:D91"/>
    <mergeCell ref="B90:D90"/>
    <mergeCell ref="B104:D104"/>
    <mergeCell ref="B105:D105"/>
    <mergeCell ref="C27:D27"/>
    <mergeCell ref="B57:D57"/>
    <mergeCell ref="B20:E20"/>
    <mergeCell ref="B21:E21"/>
    <mergeCell ref="B40:E41"/>
    <mergeCell ref="B22:E22"/>
    <mergeCell ref="B23:E23"/>
    <mergeCell ref="B39:E39"/>
    <mergeCell ref="B58:D58"/>
    <mergeCell ref="B51:E51"/>
    <mergeCell ref="B52:E52"/>
    <mergeCell ref="B43:E50"/>
    <mergeCell ref="B42:E42"/>
    <mergeCell ref="B54:D54"/>
    <mergeCell ref="B55:D55"/>
    <mergeCell ref="B56:D56"/>
    <mergeCell ref="B129:D129"/>
    <mergeCell ref="B130:D130"/>
    <mergeCell ref="B60:E60"/>
    <mergeCell ref="B61:D61"/>
    <mergeCell ref="B72:D72"/>
    <mergeCell ref="B71:D71"/>
    <mergeCell ref="B70:D70"/>
    <mergeCell ref="B66:D66"/>
    <mergeCell ref="B64:D64"/>
    <mergeCell ref="B63:D63"/>
    <mergeCell ref="B62:D62"/>
    <mergeCell ref="B65:D65"/>
    <mergeCell ref="B67:D67"/>
    <mergeCell ref="B68:D68"/>
    <mergeCell ref="B69:D69"/>
    <mergeCell ref="B102:D102"/>
    <mergeCell ref="B135:D135"/>
    <mergeCell ref="B136:D136"/>
    <mergeCell ref="B137:D137"/>
    <mergeCell ref="B138:D138"/>
    <mergeCell ref="B139:D139"/>
    <mergeCell ref="B140:D140"/>
    <mergeCell ref="B141:D141"/>
    <mergeCell ref="B142:D142"/>
    <mergeCell ref="B143:D143"/>
    <mergeCell ref="B144:D144"/>
    <mergeCell ref="B150:D150"/>
    <mergeCell ref="B151:D151"/>
    <mergeCell ref="B152:D152"/>
    <mergeCell ref="B153:D153"/>
    <mergeCell ref="B145:D145"/>
    <mergeCell ref="B146:D146"/>
    <mergeCell ref="B147:D147"/>
    <mergeCell ref="B148:D148"/>
    <mergeCell ref="B149:D149"/>
  </mergeCells>
  <pageMargins left="0.7" right="0.7" top="0.75" bottom="0.75" header="0.3" footer="0.3"/>
  <pageSetup scale="94" orientation="portrait" verticalDpi="0" r:id="rId1"/>
  <headerFooter differentFirst="1">
    <oddHeader>&amp;L&amp;G&amp;C
Expediente: DFZ-2016-4885-II-LEY-EI&amp;R&amp;G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0"/>
  <sheetViews>
    <sheetView view="pageLayout" zoomScaleNormal="100" workbookViewId="0">
      <selection activeCell="B21" sqref="B21:I47"/>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92" t="str">
        <f>+Datos!C27</f>
        <v>Expediente: DFZ-2016-4885-II-LEY-EI</v>
      </c>
      <c r="D3" s="92"/>
      <c r="E3" s="92"/>
      <c r="F3" s="92"/>
      <c r="G3" s="92"/>
      <c r="H3" s="92"/>
      <c r="I3" s="92"/>
    </row>
    <row r="6" spans="2:10" ht="15.6" x14ac:dyDescent="0.3">
      <c r="B6" s="93" t="s">
        <v>4</v>
      </c>
      <c r="C6" s="93"/>
      <c r="D6" s="93"/>
      <c r="E6" s="93"/>
      <c r="F6" s="93"/>
      <c r="G6" s="93"/>
      <c r="H6" s="93"/>
      <c r="I6" s="93"/>
      <c r="J6" s="93"/>
    </row>
    <row r="7" spans="2:10" x14ac:dyDescent="0.3">
      <c r="B7" s="94"/>
      <c r="C7" s="94"/>
      <c r="D7" s="94"/>
      <c r="E7" s="94"/>
    </row>
    <row r="8" spans="2:10" x14ac:dyDescent="0.3">
      <c r="B8" s="96" t="s">
        <v>48</v>
      </c>
      <c r="C8" s="96"/>
      <c r="D8" s="96"/>
      <c r="E8" s="13" t="s">
        <v>49</v>
      </c>
      <c r="F8" s="13" t="s">
        <v>1</v>
      </c>
      <c r="G8" s="13" t="s">
        <v>2</v>
      </c>
      <c r="H8" s="13" t="s">
        <v>0</v>
      </c>
      <c r="I8" s="13" t="s">
        <v>50</v>
      </c>
      <c r="J8" s="12"/>
    </row>
    <row r="9" spans="2:10" x14ac:dyDescent="0.3">
      <c r="B9" s="95" t="s">
        <v>103</v>
      </c>
      <c r="C9" s="95" t="s">
        <v>104</v>
      </c>
      <c r="D9" s="3" t="s">
        <v>33</v>
      </c>
      <c r="E9" s="31">
        <v>1</v>
      </c>
      <c r="F9" s="32">
        <v>1</v>
      </c>
      <c r="G9" s="32">
        <v>1</v>
      </c>
      <c r="H9" s="32">
        <v>1</v>
      </c>
      <c r="I9" s="32">
        <v>1</v>
      </c>
      <c r="J9" s="33"/>
    </row>
    <row r="10" spans="2:10" x14ac:dyDescent="0.3">
      <c r="B10" s="95"/>
      <c r="C10" s="95"/>
      <c r="D10" s="5" t="s">
        <v>34</v>
      </c>
      <c r="E10" s="31" t="s">
        <v>69</v>
      </c>
      <c r="F10" s="31" t="s">
        <v>69</v>
      </c>
      <c r="G10" s="31" t="s">
        <v>69</v>
      </c>
      <c r="H10" s="31" t="s">
        <v>69</v>
      </c>
      <c r="I10" s="31" t="s">
        <v>69</v>
      </c>
      <c r="J10" s="33"/>
    </row>
    <row r="11" spans="2:10" x14ac:dyDescent="0.3">
      <c r="B11" s="95"/>
      <c r="C11" s="95"/>
      <c r="D11" s="11" t="s">
        <v>35</v>
      </c>
      <c r="E11" s="31" t="s">
        <v>69</v>
      </c>
      <c r="F11" s="31" t="s">
        <v>69</v>
      </c>
      <c r="G11" s="31" t="s">
        <v>69</v>
      </c>
      <c r="H11" s="31" t="s">
        <v>69</v>
      </c>
      <c r="I11" s="31" t="s">
        <v>69</v>
      </c>
      <c r="J11" s="33"/>
    </row>
    <row r="12" spans="2:10" x14ac:dyDescent="0.3">
      <c r="B12" s="95"/>
      <c r="C12" s="95"/>
      <c r="D12" s="5" t="s">
        <v>36</v>
      </c>
      <c r="E12" s="31" t="s">
        <v>69</v>
      </c>
      <c r="F12" s="31" t="s">
        <v>69</v>
      </c>
      <c r="G12" s="31" t="s">
        <v>69</v>
      </c>
      <c r="H12" s="31" t="s">
        <v>69</v>
      </c>
      <c r="I12" s="31" t="s">
        <v>69</v>
      </c>
      <c r="J12" s="33"/>
    </row>
    <row r="13" spans="2:10" x14ac:dyDescent="0.3">
      <c r="B13" s="95" t="s">
        <v>116</v>
      </c>
      <c r="C13" s="95" t="s">
        <v>117</v>
      </c>
      <c r="D13" s="3" t="s">
        <v>33</v>
      </c>
      <c r="E13" s="31">
        <v>1</v>
      </c>
      <c r="F13" s="32">
        <v>1</v>
      </c>
      <c r="G13" s="32">
        <v>1</v>
      </c>
      <c r="H13" s="32">
        <v>1</v>
      </c>
      <c r="I13" s="32">
        <v>1</v>
      </c>
      <c r="J13" s="34"/>
    </row>
    <row r="14" spans="2:10" x14ac:dyDescent="0.3">
      <c r="B14" s="95"/>
      <c r="C14" s="95"/>
      <c r="D14" s="5" t="s">
        <v>34</v>
      </c>
      <c r="E14" s="31" t="s">
        <v>69</v>
      </c>
      <c r="F14" s="31" t="s">
        <v>69</v>
      </c>
      <c r="G14" s="31" t="s">
        <v>69</v>
      </c>
      <c r="H14" s="31" t="s">
        <v>69</v>
      </c>
      <c r="I14" s="31" t="s">
        <v>69</v>
      </c>
    </row>
    <row r="15" spans="2:10" x14ac:dyDescent="0.3">
      <c r="B15" s="95"/>
      <c r="C15" s="95"/>
      <c r="D15" s="11" t="s">
        <v>35</v>
      </c>
      <c r="E15" s="31" t="s">
        <v>69</v>
      </c>
      <c r="F15" s="31" t="s">
        <v>69</v>
      </c>
      <c r="G15" s="31" t="s">
        <v>69</v>
      </c>
      <c r="H15" s="31" t="s">
        <v>69</v>
      </c>
      <c r="I15" s="31" t="s">
        <v>69</v>
      </c>
    </row>
    <row r="16" spans="2:10" x14ac:dyDescent="0.3">
      <c r="B16" s="95"/>
      <c r="C16" s="95"/>
      <c r="D16" s="5" t="s">
        <v>36</v>
      </c>
      <c r="E16" s="31" t="s">
        <v>69</v>
      </c>
      <c r="F16" s="31" t="s">
        <v>69</v>
      </c>
      <c r="G16" s="31" t="s">
        <v>69</v>
      </c>
      <c r="H16" s="31" t="s">
        <v>69</v>
      </c>
      <c r="I16" s="31" t="s">
        <v>69</v>
      </c>
    </row>
    <row r="17" spans="2:9" x14ac:dyDescent="0.3">
      <c r="B17" s="95" t="s">
        <v>123</v>
      </c>
      <c r="C17" s="95" t="s">
        <v>124</v>
      </c>
      <c r="D17" s="3" t="s">
        <v>33</v>
      </c>
      <c r="E17" s="31">
        <v>1</v>
      </c>
      <c r="F17" s="32">
        <v>1</v>
      </c>
      <c r="G17" s="32">
        <v>1</v>
      </c>
      <c r="H17" s="32">
        <v>1</v>
      </c>
      <c r="I17" s="32">
        <v>1</v>
      </c>
    </row>
    <row r="18" spans="2:9" x14ac:dyDescent="0.3">
      <c r="B18" s="95"/>
      <c r="C18" s="95"/>
      <c r="D18" s="5" t="s">
        <v>34</v>
      </c>
      <c r="E18" s="31" t="s">
        <v>69</v>
      </c>
      <c r="F18" s="31" t="s">
        <v>69</v>
      </c>
      <c r="G18" s="31" t="s">
        <v>69</v>
      </c>
      <c r="H18" s="31" t="s">
        <v>69</v>
      </c>
      <c r="I18" s="31" t="s">
        <v>69</v>
      </c>
    </row>
    <row r="19" spans="2:9" x14ac:dyDescent="0.3">
      <c r="B19" s="95"/>
      <c r="C19" s="95"/>
      <c r="D19" s="11" t="s">
        <v>35</v>
      </c>
      <c r="E19" s="31" t="s">
        <v>69</v>
      </c>
      <c r="F19" s="31" t="s">
        <v>69</v>
      </c>
      <c r="G19" s="31" t="s">
        <v>69</v>
      </c>
      <c r="H19" s="31" t="s">
        <v>69</v>
      </c>
      <c r="I19" s="31" t="s">
        <v>69</v>
      </c>
    </row>
    <row r="20" spans="2:9" x14ac:dyDescent="0.3">
      <c r="B20" s="95"/>
      <c r="C20" s="95"/>
      <c r="D20" s="5" t="s">
        <v>36</v>
      </c>
      <c r="E20" s="31" t="s">
        <v>69</v>
      </c>
      <c r="F20" s="31" t="s">
        <v>69</v>
      </c>
      <c r="G20" s="31" t="s">
        <v>69</v>
      </c>
      <c r="H20" s="31" t="s">
        <v>69</v>
      </c>
      <c r="I20" s="31" t="s">
        <v>69</v>
      </c>
    </row>
  </sheetData>
  <mergeCells count="10">
    <mergeCell ref="B13:B16"/>
    <mergeCell ref="C13:C16"/>
    <mergeCell ref="B17:B20"/>
    <mergeCell ref="C17:C20"/>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7:J58"/>
  <sheetViews>
    <sheetView showGridLines="0" view="pageLayout" topLeftCell="A25" zoomScaleNormal="100" workbookViewId="0">
      <selection activeCell="F61" sqref="F61"/>
    </sheetView>
  </sheetViews>
  <sheetFormatPr baseColWidth="10" defaultRowHeight="14.4" x14ac:dyDescent="0.3"/>
  <cols>
    <col min="1" max="1" width="5.33203125" customWidth="1"/>
    <col min="3" max="3" width="12.44140625" customWidth="1"/>
    <col min="4" max="4" width="10.33203125" customWidth="1"/>
    <col min="5" max="5" width="20.109375" customWidth="1"/>
    <col min="6" max="6" width="19" customWidth="1"/>
    <col min="7" max="7" width="17.44140625" customWidth="1"/>
    <col min="8" max="8" width="18.6640625" customWidth="1"/>
    <col min="9" max="9" width="19" customWidth="1"/>
  </cols>
  <sheetData>
    <row r="7" spans="2:9" x14ac:dyDescent="0.3">
      <c r="B7" s="109" t="s">
        <v>70</v>
      </c>
      <c r="C7" s="109"/>
      <c r="D7" s="109"/>
      <c r="E7" s="109"/>
      <c r="F7" s="109"/>
      <c r="G7" s="109"/>
      <c r="H7" s="109"/>
      <c r="I7" s="109"/>
    </row>
    <row r="8" spans="2:9" ht="15" thickBot="1" x14ac:dyDescent="0.35">
      <c r="B8" s="35"/>
      <c r="C8" s="35"/>
      <c r="D8" s="35"/>
      <c r="E8" s="35"/>
      <c r="F8" s="35"/>
      <c r="G8" s="35"/>
      <c r="H8" s="35"/>
      <c r="I8" s="35"/>
    </row>
    <row r="9" spans="2:9" ht="15" thickBot="1" x14ac:dyDescent="0.35">
      <c r="B9" s="106" t="s">
        <v>128</v>
      </c>
      <c r="C9" s="107"/>
      <c r="D9" s="107"/>
      <c r="E9" s="107"/>
      <c r="F9" s="107"/>
      <c r="G9" s="107"/>
      <c r="H9" s="107"/>
      <c r="I9" s="108"/>
    </row>
    <row r="10" spans="2:9" x14ac:dyDescent="0.3">
      <c r="B10" s="35"/>
      <c r="C10" s="35"/>
      <c r="D10" s="35"/>
      <c r="E10" s="35"/>
      <c r="F10" s="35"/>
      <c r="G10" s="35"/>
      <c r="H10" s="35"/>
      <c r="I10" s="35"/>
    </row>
    <row r="11" spans="2:9" x14ac:dyDescent="0.3">
      <c r="B11" s="36" t="s">
        <v>71</v>
      </c>
      <c r="C11" s="12"/>
      <c r="D11" s="12"/>
      <c r="E11" s="37" t="s">
        <v>49</v>
      </c>
      <c r="F11" s="37" t="s">
        <v>1</v>
      </c>
      <c r="G11" s="37" t="s">
        <v>2</v>
      </c>
      <c r="H11" s="38" t="s">
        <v>0</v>
      </c>
      <c r="I11" s="37" t="s">
        <v>72</v>
      </c>
    </row>
    <row r="12" spans="2:9" x14ac:dyDescent="0.3">
      <c r="B12" s="98" t="s">
        <v>73</v>
      </c>
      <c r="C12" s="99"/>
      <c r="D12" s="100"/>
      <c r="E12" s="39">
        <v>180</v>
      </c>
      <c r="F12" s="39">
        <v>180</v>
      </c>
      <c r="G12" s="39">
        <v>180</v>
      </c>
      <c r="H12" s="39">
        <v>616</v>
      </c>
      <c r="I12" s="46">
        <v>616</v>
      </c>
    </row>
    <row r="13" spans="2:9" x14ac:dyDescent="0.3">
      <c r="B13" s="98" t="s">
        <v>74</v>
      </c>
      <c r="C13" s="99"/>
      <c r="D13" s="100"/>
      <c r="E13" s="39">
        <v>2014</v>
      </c>
      <c r="F13" s="39">
        <v>2014</v>
      </c>
      <c r="G13" s="39">
        <v>2014</v>
      </c>
      <c r="H13" s="39">
        <v>2014</v>
      </c>
      <c r="I13" s="46">
        <v>2014</v>
      </c>
    </row>
    <row r="14" spans="2:9" x14ac:dyDescent="0.3">
      <c r="B14" s="98" t="s">
        <v>75</v>
      </c>
      <c r="C14" s="99"/>
      <c r="D14" s="100"/>
      <c r="E14" s="39">
        <v>1145</v>
      </c>
      <c r="F14" s="39">
        <v>1145</v>
      </c>
      <c r="G14" s="39">
        <v>1145</v>
      </c>
      <c r="H14" s="39">
        <v>1145</v>
      </c>
      <c r="I14" s="39">
        <v>1145</v>
      </c>
    </row>
    <row r="15" spans="2:9" x14ac:dyDescent="0.3">
      <c r="B15" s="98" t="s">
        <v>76</v>
      </c>
      <c r="C15" s="99"/>
      <c r="D15" s="100"/>
      <c r="E15" s="39">
        <v>2016</v>
      </c>
      <c r="F15" s="39">
        <v>2016</v>
      </c>
      <c r="G15" s="39">
        <v>2016</v>
      </c>
      <c r="H15" s="39">
        <v>2016</v>
      </c>
      <c r="I15" s="39">
        <v>2016</v>
      </c>
    </row>
    <row r="16" spans="2:9" x14ac:dyDescent="0.3">
      <c r="B16" s="98" t="s">
        <v>77</v>
      </c>
      <c r="C16" s="99"/>
      <c r="D16" s="100"/>
      <c r="E16" s="40">
        <v>42716</v>
      </c>
      <c r="F16" s="40">
        <v>42716</v>
      </c>
      <c r="G16" s="40">
        <v>42716</v>
      </c>
      <c r="H16" s="40">
        <v>42716</v>
      </c>
      <c r="I16" s="40">
        <v>42716</v>
      </c>
    </row>
    <row r="17" spans="1:10" x14ac:dyDescent="0.3">
      <c r="B17" s="98" t="s">
        <v>78</v>
      </c>
      <c r="C17" s="99"/>
      <c r="D17" s="100"/>
      <c r="E17" s="41" t="s">
        <v>129</v>
      </c>
      <c r="F17" s="41" t="s">
        <v>129</v>
      </c>
      <c r="G17" s="41" t="s">
        <v>129</v>
      </c>
      <c r="H17" s="41" t="s">
        <v>129</v>
      </c>
      <c r="I17" s="41" t="s">
        <v>129</v>
      </c>
    </row>
    <row r="18" spans="1:10" x14ac:dyDescent="0.3">
      <c r="B18" s="97" t="s">
        <v>79</v>
      </c>
      <c r="C18" s="97"/>
      <c r="D18" s="97"/>
      <c r="E18" s="32"/>
      <c r="F18" s="32"/>
      <c r="G18" s="32"/>
      <c r="H18" s="32"/>
      <c r="I18" s="47"/>
    </row>
    <row r="19" spans="1:10" x14ac:dyDescent="0.3">
      <c r="B19" s="42"/>
      <c r="C19" s="42"/>
      <c r="D19" s="42"/>
      <c r="E19" s="42"/>
      <c r="F19" s="42"/>
      <c r="G19" s="42"/>
      <c r="H19" s="42"/>
      <c r="I19" s="12"/>
    </row>
    <row r="20" spans="1:10" ht="15.6" x14ac:dyDescent="0.3">
      <c r="A20" s="22"/>
      <c r="B20" s="35"/>
      <c r="C20" s="35"/>
      <c r="D20" s="35"/>
      <c r="E20" s="35"/>
      <c r="F20" s="35"/>
      <c r="G20" s="35"/>
      <c r="H20" s="35"/>
      <c r="I20" s="35"/>
      <c r="J20" s="22"/>
    </row>
    <row r="21" spans="1:10" ht="20.399999999999999" x14ac:dyDescent="0.3">
      <c r="B21" s="101" t="s">
        <v>80</v>
      </c>
      <c r="C21" s="102"/>
      <c r="D21" s="103"/>
      <c r="E21" s="37" t="s">
        <v>81</v>
      </c>
      <c r="F21" s="37" t="s">
        <v>3</v>
      </c>
      <c r="G21" s="37" t="s">
        <v>82</v>
      </c>
      <c r="H21" s="38" t="s">
        <v>83</v>
      </c>
      <c r="I21" s="38" t="s">
        <v>84</v>
      </c>
    </row>
    <row r="22" spans="1:10" x14ac:dyDescent="0.3">
      <c r="B22" s="97" t="s">
        <v>85</v>
      </c>
      <c r="C22" s="97"/>
      <c r="D22" s="97"/>
      <c r="E22" s="32" t="s">
        <v>130</v>
      </c>
      <c r="F22" s="32" t="s">
        <v>86</v>
      </c>
      <c r="G22" s="32">
        <v>36947</v>
      </c>
      <c r="H22" s="32" t="s">
        <v>131</v>
      </c>
      <c r="I22" s="32" t="s">
        <v>132</v>
      </c>
    </row>
    <row r="23" spans="1:10" x14ac:dyDescent="0.3">
      <c r="B23" s="97" t="s">
        <v>87</v>
      </c>
      <c r="C23" s="97"/>
      <c r="D23" s="97"/>
      <c r="E23" s="32" t="s">
        <v>130</v>
      </c>
      <c r="F23" s="32" t="s">
        <v>133</v>
      </c>
      <c r="G23" s="32">
        <v>36463</v>
      </c>
      <c r="H23" s="32" t="s">
        <v>134</v>
      </c>
      <c r="I23" s="32" t="s">
        <v>69</v>
      </c>
    </row>
    <row r="24" spans="1:10" ht="20.399999999999999" x14ac:dyDescent="0.3">
      <c r="B24" s="97" t="s">
        <v>88</v>
      </c>
      <c r="C24" s="97"/>
      <c r="D24" s="44" t="s">
        <v>0</v>
      </c>
      <c r="E24" s="32" t="s">
        <v>135</v>
      </c>
      <c r="F24" s="32" t="s">
        <v>136</v>
      </c>
      <c r="G24" s="32">
        <v>1209375</v>
      </c>
      <c r="H24" s="32" t="s">
        <v>137</v>
      </c>
      <c r="I24" s="43" t="s">
        <v>138</v>
      </c>
    </row>
    <row r="25" spans="1:10" x14ac:dyDescent="0.3">
      <c r="B25" s="97"/>
      <c r="C25" s="97"/>
      <c r="D25" s="44" t="s">
        <v>1</v>
      </c>
      <c r="E25" s="104" t="s">
        <v>139</v>
      </c>
      <c r="F25" s="104" t="s">
        <v>89</v>
      </c>
      <c r="G25" s="104" t="s">
        <v>140</v>
      </c>
      <c r="H25" s="104" t="s">
        <v>90</v>
      </c>
      <c r="I25" s="32" t="s">
        <v>141</v>
      </c>
    </row>
    <row r="26" spans="1:10" x14ac:dyDescent="0.3">
      <c r="B26" s="97"/>
      <c r="C26" s="97"/>
      <c r="D26" s="44" t="s">
        <v>91</v>
      </c>
      <c r="E26" s="105"/>
      <c r="F26" s="105"/>
      <c r="G26" s="105"/>
      <c r="H26" s="105"/>
      <c r="I26" s="32" t="s">
        <v>142</v>
      </c>
    </row>
    <row r="27" spans="1:10" ht="20.399999999999999" x14ac:dyDescent="0.3">
      <c r="B27" s="97"/>
      <c r="C27" s="97"/>
      <c r="D27" s="44" t="s">
        <v>72</v>
      </c>
      <c r="E27" s="32" t="s">
        <v>92</v>
      </c>
      <c r="F27" s="32" t="s">
        <v>93</v>
      </c>
      <c r="G27" s="32" t="s">
        <v>143</v>
      </c>
      <c r="H27" s="43" t="s">
        <v>94</v>
      </c>
      <c r="I27" s="32" t="s">
        <v>144</v>
      </c>
    </row>
    <row r="28" spans="1:10" x14ac:dyDescent="0.3">
      <c r="B28" s="97" t="s">
        <v>95</v>
      </c>
      <c r="C28" s="97"/>
      <c r="D28" s="97"/>
      <c r="E28" s="32" t="s">
        <v>139</v>
      </c>
      <c r="F28" s="32" t="s">
        <v>145</v>
      </c>
      <c r="G28" s="32">
        <v>25698</v>
      </c>
      <c r="H28" s="32" t="s">
        <v>146</v>
      </c>
      <c r="I28" s="32" t="s">
        <v>147</v>
      </c>
    </row>
    <row r="29" spans="1:10" x14ac:dyDescent="0.3">
      <c r="B29" s="97" t="s">
        <v>96</v>
      </c>
      <c r="C29" s="97"/>
      <c r="D29" s="97"/>
      <c r="E29" s="32" t="s">
        <v>148</v>
      </c>
      <c r="F29" s="32" t="s">
        <v>149</v>
      </c>
      <c r="G29" s="32" t="s">
        <v>69</v>
      </c>
      <c r="H29" s="32" t="s">
        <v>69</v>
      </c>
      <c r="I29" s="32" t="s">
        <v>69</v>
      </c>
    </row>
    <row r="30" spans="1:10" ht="15" thickBot="1" x14ac:dyDescent="0.35">
      <c r="B30" s="12"/>
      <c r="C30" s="12"/>
      <c r="D30" s="12"/>
      <c r="E30" s="12"/>
      <c r="F30" s="12"/>
      <c r="G30" s="12"/>
      <c r="H30" s="12"/>
      <c r="I30" s="12"/>
    </row>
    <row r="31" spans="1:10" ht="15" thickBot="1" x14ac:dyDescent="0.35">
      <c r="B31" s="106" t="s">
        <v>123</v>
      </c>
      <c r="C31" s="107"/>
      <c r="D31" s="107"/>
      <c r="E31" s="107"/>
      <c r="F31" s="107"/>
      <c r="G31" s="107"/>
      <c r="H31" s="107"/>
      <c r="I31" s="108"/>
    </row>
    <row r="32" spans="1:10" x14ac:dyDescent="0.3">
      <c r="B32" s="35"/>
      <c r="C32" s="35"/>
      <c r="D32" s="35"/>
      <c r="E32" s="35"/>
      <c r="F32" s="35"/>
      <c r="G32" s="35"/>
      <c r="H32" s="35"/>
      <c r="I32" s="35"/>
    </row>
    <row r="33" spans="2:9" x14ac:dyDescent="0.3">
      <c r="B33" s="36" t="s">
        <v>71</v>
      </c>
      <c r="C33" s="12"/>
      <c r="D33" s="12"/>
      <c r="E33" s="37" t="s">
        <v>49</v>
      </c>
      <c r="F33" s="37" t="s">
        <v>1</v>
      </c>
      <c r="G33" s="37" t="s">
        <v>2</v>
      </c>
      <c r="H33" s="38" t="s">
        <v>0</v>
      </c>
      <c r="I33" s="37" t="s">
        <v>72</v>
      </c>
    </row>
    <row r="34" spans="2:9" x14ac:dyDescent="0.3">
      <c r="B34" s="98" t="s">
        <v>73</v>
      </c>
      <c r="C34" s="99"/>
      <c r="D34" s="100"/>
      <c r="E34" s="39">
        <v>881</v>
      </c>
      <c r="F34" s="39"/>
      <c r="G34" s="39">
        <v>881</v>
      </c>
      <c r="H34" s="39"/>
      <c r="I34" s="39">
        <v>881</v>
      </c>
    </row>
    <row r="35" spans="2:9" x14ac:dyDescent="0.3">
      <c r="B35" s="98" t="s">
        <v>74</v>
      </c>
      <c r="C35" s="99"/>
      <c r="D35" s="100"/>
      <c r="E35" s="39">
        <v>2014</v>
      </c>
      <c r="F35" s="39"/>
      <c r="G35" s="39">
        <v>2014</v>
      </c>
      <c r="H35" s="39"/>
      <c r="I35" s="39">
        <v>2014</v>
      </c>
    </row>
    <row r="36" spans="2:9" x14ac:dyDescent="0.3">
      <c r="B36" s="98" t="s">
        <v>75</v>
      </c>
      <c r="C36" s="99"/>
      <c r="D36" s="100"/>
      <c r="E36" s="39">
        <v>677</v>
      </c>
      <c r="F36" s="39"/>
      <c r="G36" s="39">
        <v>677</v>
      </c>
      <c r="H36" s="39"/>
      <c r="I36" s="39">
        <v>677</v>
      </c>
    </row>
    <row r="37" spans="2:9" x14ac:dyDescent="0.3">
      <c r="B37" s="98" t="s">
        <v>76</v>
      </c>
      <c r="C37" s="99"/>
      <c r="D37" s="100"/>
      <c r="E37" s="39">
        <v>2016</v>
      </c>
      <c r="F37" s="39"/>
      <c r="G37" s="39">
        <v>2016</v>
      </c>
      <c r="H37" s="39"/>
      <c r="I37" s="39">
        <v>2016</v>
      </c>
    </row>
    <row r="38" spans="2:9" x14ac:dyDescent="0.3">
      <c r="B38" s="98" t="s">
        <v>77</v>
      </c>
      <c r="C38" s="99"/>
      <c r="D38" s="100"/>
      <c r="E38" s="40">
        <v>42713</v>
      </c>
      <c r="F38" s="39"/>
      <c r="G38" s="40">
        <v>42713</v>
      </c>
      <c r="H38" s="39"/>
      <c r="I38" s="40">
        <v>42713</v>
      </c>
    </row>
    <row r="39" spans="2:9" x14ac:dyDescent="0.3">
      <c r="B39" s="98" t="s">
        <v>78</v>
      </c>
      <c r="C39" s="99"/>
      <c r="D39" s="100"/>
      <c r="E39" s="39" t="s">
        <v>150</v>
      </c>
      <c r="F39" s="39" t="s">
        <v>150</v>
      </c>
      <c r="G39" s="39" t="s">
        <v>150</v>
      </c>
      <c r="H39" s="39" t="s">
        <v>150</v>
      </c>
      <c r="I39" s="39" t="s">
        <v>150</v>
      </c>
    </row>
    <row r="40" spans="2:9" x14ac:dyDescent="0.3">
      <c r="B40" s="97" t="s">
        <v>79</v>
      </c>
      <c r="C40" s="97"/>
      <c r="D40" s="97"/>
      <c r="E40" s="39" t="s">
        <v>151</v>
      </c>
      <c r="F40" s="39" t="s">
        <v>151</v>
      </c>
      <c r="G40" s="39" t="s">
        <v>151</v>
      </c>
      <c r="H40" s="39" t="s">
        <v>151</v>
      </c>
      <c r="I40" s="39" t="s">
        <v>151</v>
      </c>
    </row>
    <row r="41" spans="2:9" x14ac:dyDescent="0.3">
      <c r="B41" s="42"/>
      <c r="C41" s="42"/>
      <c r="D41" s="42"/>
      <c r="E41" s="42"/>
      <c r="F41" s="42"/>
      <c r="G41" s="42"/>
      <c r="H41" s="42"/>
      <c r="I41" s="12"/>
    </row>
    <row r="42" spans="2:9" x14ac:dyDescent="0.3">
      <c r="B42" s="35"/>
      <c r="C42" s="35"/>
      <c r="D42" s="35"/>
      <c r="E42" s="35"/>
      <c r="F42" s="35"/>
      <c r="G42" s="35"/>
      <c r="H42" s="35"/>
      <c r="I42" s="35"/>
    </row>
    <row r="43" spans="2:9" ht="20.399999999999999" x14ac:dyDescent="0.3">
      <c r="B43" s="101" t="s">
        <v>80</v>
      </c>
      <c r="C43" s="102"/>
      <c r="D43" s="103"/>
      <c r="E43" s="37" t="s">
        <v>81</v>
      </c>
      <c r="F43" s="37" t="s">
        <v>3</v>
      </c>
      <c r="G43" s="37" t="s">
        <v>82</v>
      </c>
      <c r="H43" s="38" t="s">
        <v>83</v>
      </c>
      <c r="I43" s="38" t="s">
        <v>84</v>
      </c>
    </row>
    <row r="44" spans="2:9" x14ac:dyDescent="0.3">
      <c r="B44" s="97" t="s">
        <v>85</v>
      </c>
      <c r="C44" s="97"/>
      <c r="D44" s="97"/>
      <c r="E44" s="32" t="s">
        <v>152</v>
      </c>
      <c r="F44" s="32" t="s">
        <v>153</v>
      </c>
      <c r="G44" s="32" t="s">
        <v>154</v>
      </c>
      <c r="H44" s="32" t="s">
        <v>69</v>
      </c>
      <c r="I44" s="32" t="s">
        <v>69</v>
      </c>
    </row>
    <row r="45" spans="2:9" x14ac:dyDescent="0.3">
      <c r="B45" s="97" t="s">
        <v>87</v>
      </c>
      <c r="C45" s="97"/>
      <c r="D45" s="97"/>
      <c r="E45" s="32" t="s">
        <v>155</v>
      </c>
      <c r="F45" s="32" t="s">
        <v>156</v>
      </c>
      <c r="G45" s="32" t="s">
        <v>154</v>
      </c>
      <c r="H45" s="32" t="s">
        <v>69</v>
      </c>
      <c r="I45" s="32" t="s">
        <v>69</v>
      </c>
    </row>
    <row r="46" spans="2:9" x14ac:dyDescent="0.3">
      <c r="B46" s="97" t="s">
        <v>88</v>
      </c>
      <c r="C46" s="97"/>
      <c r="D46" s="44" t="s">
        <v>0</v>
      </c>
      <c r="E46" s="32" t="s">
        <v>157</v>
      </c>
      <c r="F46" s="32" t="s">
        <v>157</v>
      </c>
      <c r="G46" s="32" t="s">
        <v>157</v>
      </c>
      <c r="H46" s="32" t="s">
        <v>157</v>
      </c>
      <c r="I46" s="32" t="s">
        <v>157</v>
      </c>
    </row>
    <row r="47" spans="2:9" x14ac:dyDescent="0.3">
      <c r="B47" s="97"/>
      <c r="C47" s="97"/>
      <c r="D47" s="44" t="s">
        <v>1</v>
      </c>
      <c r="E47" s="32" t="s">
        <v>157</v>
      </c>
      <c r="F47" s="32" t="s">
        <v>157</v>
      </c>
      <c r="G47" s="32" t="s">
        <v>157</v>
      </c>
      <c r="H47" s="32" t="s">
        <v>157</v>
      </c>
      <c r="I47" s="32" t="s">
        <v>157</v>
      </c>
    </row>
    <row r="48" spans="2:9" x14ac:dyDescent="0.3">
      <c r="B48" s="97"/>
      <c r="C48" s="97"/>
      <c r="D48" s="44" t="s">
        <v>91</v>
      </c>
      <c r="E48" s="45" t="s">
        <v>158</v>
      </c>
      <c r="F48" s="45" t="s">
        <v>159</v>
      </c>
      <c r="G48" s="45" t="s">
        <v>160</v>
      </c>
      <c r="H48" s="45" t="s">
        <v>90</v>
      </c>
      <c r="I48" s="32" t="s">
        <v>161</v>
      </c>
    </row>
    <row r="49" spans="2:9" x14ac:dyDescent="0.3">
      <c r="B49" s="97"/>
      <c r="C49" s="97"/>
      <c r="D49" s="44" t="s">
        <v>72</v>
      </c>
      <c r="E49" s="32" t="s">
        <v>162</v>
      </c>
      <c r="F49" s="32" t="s">
        <v>163</v>
      </c>
      <c r="G49" s="32" t="s">
        <v>164</v>
      </c>
      <c r="H49" s="32" t="s">
        <v>165</v>
      </c>
      <c r="I49" s="32" t="s">
        <v>166</v>
      </c>
    </row>
    <row r="50" spans="2:9" x14ac:dyDescent="0.3">
      <c r="B50" s="97" t="s">
        <v>95</v>
      </c>
      <c r="C50" s="97"/>
      <c r="D50" s="97"/>
      <c r="E50" s="32" t="s">
        <v>167</v>
      </c>
      <c r="F50" s="32" t="s">
        <v>167</v>
      </c>
      <c r="G50" s="32" t="s">
        <v>167</v>
      </c>
      <c r="H50" s="32" t="s">
        <v>167</v>
      </c>
      <c r="I50" s="32" t="s">
        <v>167</v>
      </c>
    </row>
    <row r="51" spans="2:9" x14ac:dyDescent="0.3">
      <c r="B51" s="97" t="s">
        <v>96</v>
      </c>
      <c r="C51" s="97"/>
      <c r="D51" s="97"/>
      <c r="E51" s="32" t="s">
        <v>168</v>
      </c>
      <c r="F51" s="32" t="s">
        <v>169</v>
      </c>
      <c r="G51" s="32">
        <v>12876</v>
      </c>
      <c r="H51" s="32" t="s">
        <v>69</v>
      </c>
      <c r="I51" s="32" t="s">
        <v>69</v>
      </c>
    </row>
    <row r="52" spans="2:9" x14ac:dyDescent="0.3">
      <c r="B52" s="12"/>
      <c r="C52" s="12"/>
      <c r="D52" s="12"/>
      <c r="E52" s="12"/>
      <c r="F52" s="12"/>
      <c r="G52" s="12"/>
      <c r="H52" s="12"/>
      <c r="I52" s="12"/>
    </row>
    <row r="53" spans="2:9" x14ac:dyDescent="0.3">
      <c r="B53" s="12"/>
      <c r="C53" s="12"/>
      <c r="D53" s="12"/>
      <c r="E53" s="12"/>
      <c r="F53" s="12"/>
      <c r="G53" s="12"/>
      <c r="H53" s="12"/>
      <c r="I53" s="12"/>
    </row>
    <row r="54" spans="2:9" x14ac:dyDescent="0.3">
      <c r="B54" s="12"/>
      <c r="C54" s="12"/>
      <c r="D54" s="12"/>
      <c r="E54" s="12"/>
      <c r="F54" s="12"/>
      <c r="G54" s="12"/>
      <c r="H54" s="12"/>
      <c r="I54" s="12"/>
    </row>
    <row r="55" spans="2:9" x14ac:dyDescent="0.3">
      <c r="B55" s="12"/>
      <c r="C55" s="12"/>
      <c r="D55" s="12"/>
      <c r="E55" s="12"/>
      <c r="F55" s="12"/>
      <c r="G55" s="12"/>
      <c r="H55" s="12"/>
      <c r="I55" s="12"/>
    </row>
    <row r="56" spans="2:9" x14ac:dyDescent="0.3">
      <c r="B56" s="12"/>
      <c r="C56" s="12"/>
      <c r="D56" s="12"/>
      <c r="E56" s="12"/>
      <c r="F56" s="12"/>
      <c r="G56" s="12"/>
      <c r="H56" s="12"/>
      <c r="I56" s="12"/>
    </row>
    <row r="57" spans="2:9" x14ac:dyDescent="0.3">
      <c r="B57" s="12"/>
      <c r="C57" s="12"/>
      <c r="D57" s="12"/>
      <c r="E57" s="12"/>
      <c r="F57" s="12"/>
      <c r="G57" s="12"/>
      <c r="H57" s="12"/>
      <c r="I57" s="12"/>
    </row>
    <row r="58" spans="2:9" x14ac:dyDescent="0.3">
      <c r="B58" s="12"/>
      <c r="C58" s="12"/>
      <c r="D58" s="12"/>
      <c r="E58" s="12"/>
      <c r="F58" s="12"/>
      <c r="G58" s="12"/>
      <c r="H58" s="12"/>
      <c r="I58" s="12"/>
    </row>
  </sheetData>
  <mergeCells count="33">
    <mergeCell ref="B23:D23"/>
    <mergeCell ref="B15:D15"/>
    <mergeCell ref="B7:I7"/>
    <mergeCell ref="B9:I9"/>
    <mergeCell ref="B12:D12"/>
    <mergeCell ref="B13:D13"/>
    <mergeCell ref="B14:D14"/>
    <mergeCell ref="B16:D16"/>
    <mergeCell ref="B17:D17"/>
    <mergeCell ref="B18:D18"/>
    <mergeCell ref="B21:D21"/>
    <mergeCell ref="B22:D22"/>
    <mergeCell ref="B37:D37"/>
    <mergeCell ref="B24:C27"/>
    <mergeCell ref="E25:E26"/>
    <mergeCell ref="F25:F26"/>
    <mergeCell ref="G25:G26"/>
    <mergeCell ref="B29:D29"/>
    <mergeCell ref="B31:I31"/>
    <mergeCell ref="B34:D34"/>
    <mergeCell ref="B35:D35"/>
    <mergeCell ref="B36:D36"/>
    <mergeCell ref="H25:H26"/>
    <mergeCell ref="B28:D28"/>
    <mergeCell ref="B46:C49"/>
    <mergeCell ref="B50:D50"/>
    <mergeCell ref="B51:D51"/>
    <mergeCell ref="B38:D38"/>
    <mergeCell ref="B39:D39"/>
    <mergeCell ref="B40:D40"/>
    <mergeCell ref="B43:D43"/>
    <mergeCell ref="B44:D44"/>
    <mergeCell ref="B45:D45"/>
  </mergeCells>
  <pageMargins left="0" right="0" top="0.74803149606299213" bottom="0.74803149606299213" header="0.31496062992125984" footer="0.31496062992125984"/>
  <pageSetup scale="6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87BeUbm0/Lg4aCOzSZbf2xyn7yfHOpdfs0wuuEQrWW4=</DigestValue>
    </Reference>
    <Reference Type="http://www.w3.org/2000/09/xmldsig#Object" URI="#idOfficeObject">
      <DigestMethod Algorithm="http://www.w3.org/2001/04/xmlenc#sha256"/>
      <DigestValue>LRItVVYmRnb2PruZJWGIYyVLaRrpZwQN43jYMoqfSJ0=</DigestValue>
    </Reference>
    <Reference Type="http://uri.etsi.org/01903#SignedProperties" URI="#idSignedProperties">
      <Transforms>
        <Transform Algorithm="http://www.w3.org/TR/2001/REC-xml-c14n-20010315"/>
      </Transforms>
      <DigestMethod Algorithm="http://www.w3.org/2001/04/xmlenc#sha256"/>
      <DigestValue>fKhoval9ZswzuJh9DzoR6q0jpHkTB1ZXzBUWSqVj6y0=</DigestValue>
    </Reference>
    <Reference Type="http://www.w3.org/2000/09/xmldsig#Object" URI="#idValidSigLnImg">
      <DigestMethod Algorithm="http://www.w3.org/2001/04/xmlenc#sha256"/>
      <DigestValue>IYycVJ0s9u0mcRshOfSZ/lSOxeRZusMGQJTP+K15f+M=</DigestValue>
    </Reference>
    <Reference Type="http://www.w3.org/2000/09/xmldsig#Object" URI="#idInvalidSigLnImg">
      <DigestMethod Algorithm="http://www.w3.org/2001/04/xmlenc#sha256"/>
      <DigestValue>DpeG+IXbcTMcx+C+jOyA3anUGym5QLmfC8R3186ZCQs=</DigestValue>
    </Reference>
  </SignedInfo>
  <SignatureValue>qVkNCYXtNlahE38rDv2ROuESUwRNddM6v4irRvjIF8j7sbzFLYDakG6/N/ak2E4xqtTd0g9tWbMI
hWV6sDz4qP2eMb9yNPsE1EcPdNsxmiXxUjF5xArlh5rOrfSbZU7LZV6CopRPEg7y3jY04LiH+W8m
vxa8lCCjc+0xABJrBJkbGEwub5j4HQbiq7EbaO+dkJPrJtkjoXjlcxLz03vC9V7Vs2rUgTPMOK/h
qN0zJSTliPIWwdAev0g1wR2vD7jRmwGz7BwlYzh3qvIgFVT+P3RdUbtiECV/AGYYWZ3Jerj70xnh
98GE3nnldl9ItC5iq23vzYxo88zZqdXQYwcdbA==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F+A6uuKZX/X2mllRXYBnbBmUMRmu0Vn6D8PKkGQGrN0=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BU14dZQ8Amzul+G/NQ7kcqxZ0Fd95w9j9dh3/zSB84s=</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yaYsBZA3BOM6GLYn1bSKN9pRwMBl84wbln16XUP6ZWE=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T2sL1CFR7xWynxiWFWlERh+Qv749cRLzsL7QFwy8TPM=</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nb5/3NN2JZj7FWaPA4T377LWZW8jAq8SNPDxUieiDCU=</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GF5W4202rKiti9uvXSyECFbXR6zXEr9Tqvck82fVDGg=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wDGUiM61z0BaGdieD+rnKLXaFgTRb67t76wEtoZ4YvY=</DigestValue>
      </Reference>
      <Reference URI="/xl/styles.xml?ContentType=application/vnd.openxmlformats-officedocument.spreadsheetml.styles+xml">
        <DigestMethod Algorithm="http://www.w3.org/2001/04/xmlenc#sha256"/>
        <DigestValue>E6wariYDRzL9ZlvS9Lb1A16WG7vYLNR6y4occS6TYgk=</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LyCcAK+tvAeWxVcytepzV0UuuUAtgCBqATv3S4YNqJg=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u7G/5OWujtDyriNuB9dK/Rz743oftv1HBw/7X2Q7lb4=</DigestValue>
      </Reference>
      <Reference URI="/xl/worksheets/sheet2.xml?ContentType=application/vnd.openxmlformats-officedocument.spreadsheetml.worksheet+xml">
        <DigestMethod Algorithm="http://www.w3.org/2001/04/xmlenc#sha256"/>
        <DigestValue>vLmlzj+n0VecRGa9iiFBIhxdig+NO+jpCV4+pM5e1c8=</DigestValue>
      </Reference>
      <Reference URI="/xl/worksheets/sheet3.xml?ContentType=application/vnd.openxmlformats-officedocument.spreadsheetml.worksheet+xml">
        <DigestMethod Algorithm="http://www.w3.org/2001/04/xmlenc#sha256"/>
        <DigestValue>dXS2bZhPqAhnszONKaMcq8kcVSjIwej8+UZ868KkqZA=</DigestValue>
      </Reference>
    </Manifest>
    <SignatureProperties>
      <SignatureProperty Id="idSignatureTime" Target="#idPackageSignature">
        <mdssi:SignatureTime xmlns:mdssi="http://schemas.openxmlformats.org/package/2006/digital-signature">
          <mdssi:Format>YYYY-MM-DDThh:mm:ssTZD</mdssi:Format>
          <mdssi:Value>2016-12-30T13:49:49Z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N///////////////////////////////////gAP//////////////////////////////////4AD//////////////////////////////////+AA///////////////////////////////////gAP//////////////////////////////////4A3//////////////////////////////////+AA///////////////////////////////////gAP//////////////////////////////////4P///////////////////////////////////+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E///////////////////////////////////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X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F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X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F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X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2016-12-30T13:49:49Z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BGAAAAAAA7AIYBzAA/APg8pVz7AM1pgGRLAL/FcHYIAAAApAFKAAQAAADIUbkLEJFKACSSSgDYxg4GAGVLAIzj8HaXxXB23PzmBawBSgAAAEoAx/vGAP7///8AAP//RgZOAAIAAADwXU4AjWLOdI1iznQBAFsBAAgAAAACAAAAAAAAEOxGACJqznQAAAAAAAAAAEbtRgAHAAAAOO1GAAcAAAAAAAAAAAAAADjtRgBI7EYA7urNdAAAAAAAAgAAAABGAAcAAAA47UYABwAAAEwSz3QAAAAAAAAAADjtRgAHAAAAAAAAAHTsRgCVLs10AAAAAAACAAA47U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AAA8LIZBiUAAADR5MYT4uDkaeA7UAjgSJ0Z8LIZBnsRIQkiAIoBoLFGAHSxRgCQVPIFIA0EhDi0RgCx4eRpIA0EhAAAAADgO1AIYF3jBCSzRgDQsQ1qOrMZBgAAAADQsQ1qIA0AAPCyGQYlAAAAAAAAAAcAAADwshkGAAAAAAAAAACosUYAZM7WaSAAAAD/////AAAAAAAAAAAQAAAAAAAAADgAAAABAAAAAQAAABEAAAARAAAAEAAAAAAAAAAAAFAIYF3jBACyAQD/////+RAKNmiyRgBoskYAerHkaQAAAACYtEYA4DtQCIqx5Gn5EAo28H7hBSiyR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X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Q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E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Q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F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E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Q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E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Q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F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EX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Q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E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Q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E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Q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E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Q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E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Q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E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Q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E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Q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E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Q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Q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E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Q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E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Q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E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Q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E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Q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E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Q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E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QABAQEBAQEBAQEBAQEBAQEBAQEBAQEBAQEBAQEBAYcnAQEBAQEBAQEBAQEBAQEBAYw2AQEBAQEBAQEBATp1AQEBVwEBAQFWEzUBAV++AQEBASc2AQEBAQE/MaTeZSk/hgEBAQEBAQEBAQEBAQEBAQ/PFAEBAXMBAQEBAQEBAQEBAQEBAQEBAQEBAQEBAQEBAQEBAQEBAQEBAQEBAQEBAQEBAQEBAQEBAQEBAQEBAQEBAQEBAQEBAQEBAQEBAQEBAQEBAQEBAQEBAQEBAQEBAQEBAQEB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E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Q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E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Q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E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Q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E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Q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E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Q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E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QABAQEBAQEBAQEBAQEBAQEBAQEBAQEBAQEBXlkBAQEBAQEBAQEBAQEBAQEBAQEBAUkJAQEBAQEBAQEBAQEBAQEBAQEBAQEBAQEBAQEBAb0/p7W/F8DBJl7CYsNqkcMvUCUJLIQBAQEBAQEBAQEBAUCDAQEBlAEBAQEBAQEBAVEQAQEBAQEBAQEBAQEBAQEBAQEBASE0vGF2AQEBAQEBAQEBAQEBAQEBAQEBAQEBAQEBAQEBAQEBAQEBAQEBAQEBAQEBAQEBAQEBAQEBAQEBAQEBAQEB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E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Q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E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Q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E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Q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E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Q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E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Q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E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Q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E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Q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E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Q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E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Q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E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Q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PkcHZYiDBrKCwwa///AAAAAEx1floAADzORgBIAo90AAAAADBRSgCQzUYAUPNNdQAAAAAAAENoYXJVcHBlclcAAfF2o+dwdnzORgAAAAAA6M1GAIABlHQOXI904FuPdOjNRgBkAQAAjWLOdI1iznS4wk8AAAgAAAACAAAAAAAACM5GACJqznQAAAAAAAAAAELPRgAJAAAAMM9GAAkAAAAAAAAAAAAAADDPRgBAzkYA7urNdAAAAAAAAgAAAABGAAkAAAAwz0YACQAAAEwSz3QAAAAAAAAAADDPRgAJAAAAAAAAAGzORgCVLs10AAAAAAACAAAwz0Y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U+RwdliIMGsoLDBr//8AAAAATHV+WgAAPM5GAEgCj3QAAAAAMFFKAJDNRgBQ8011AAAAAAAAQ2hhclVwcGVyVwAB8Xaj53B2fM5GAAAAAADozUYAgAGUdA5cj3TgW4906M1GAGQBAACNYs50jWLOdLjCTwAACAAAAAIAAAAAAAAIzkYAImrOdAAAAAAAAAAAQs9GAAkAAAAwz0YACQAAAAAAAAAAAAAAMM9GAEDORgDu6s10AAAAAAACAAAAAEYACQAAADDPRgAJAAAATBLPdAAAAAAAAAAAMM9GAAkAAAAAAAAAbM5GAJUuzXQAAAAAAAIAADDPRgAJAAAAZHYACAAAAAAlAAAADAAAAAEAAAAYAAAADAAAAP8AAAISAAAADAAAAAEAAAAeAAAAGAAAACoAAAAFAAAAhQAAABYAAAAlAAAADAAAAAEAAABUAAAAqAAAACsAAAAFAAAAgwAAABUAAAABAAAAqwoNQnIcDUIrAAAABQAAAA8AAABMAAAAAAAAAAAAAAAAAAAA//////////9sAAAARgBpAHIAbQBhACAAbgBvACAAdgDhAGwAaQBkAGEAR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EYAAAAAADsAhgHMAD8A+DylXPsAzWmAZEsAv8VwdggAAACkAUoABAAAAMhRuQsQkUoAJJJKANjGDgYAZUsAjOPwdpfFcHbc/OYFrAFKAAAASgDH+8YA/v///wAA//9GBk4AAgAAAPBdTgCNYs50jWLOdAEAWwEACAAAAAIAAAAAAAAQ7EYAImrOdAAAAAAAAAAARu1GAAcAAAA47UYABwAAAAAAAAAAAAAAOO1GAEjsRgDu6s10AAAAAAACAAAAAEYABwAAADjtRgAHAAAATBLPdAAAAAAAAAAAOO1GAAcAAAAAAAAAdOxGAJUuzXQAAAAAAAIAADjtR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QCKhVPQb+nY90b4k1apgRAYQAAAAA4EidGQyzRgC1ESFdIgCKAUmMNWrMsUYAAAAAAOA7UAgMs0YAJIiAEhSyRgDZizVqUwBlAGcAbwBlACAAVQBJAAAAAAD1izVq5LJGAOEAAACMsUYAS+TlacAT6wXhAAAAAQAAAMZVPQYAAEYA6uPlaQQAAAAFAAAAAAAAAAAAAAAAAAAAxlU9BpizRgAlizVqaGHlBQQAAADgO1AIAAAAAEmLNWoAAAAAAABlAGcAbwBlACAAVQBJAAAACjZoskYAaLJGAOEAAAAEskYAAAAAAKhVPQYAAAAAAQAAAAAAAAAoskY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E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Q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E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Rc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F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E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Q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E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Rc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F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E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VD/I4jFoxSWhsXsYR4eomyL01obx+nXNhGBNwZLPHS0=</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2Q9g1udxPjrPWOgurxCeJJtrB1noRgbzdX1TIpAJQ9U=</DigestValue>
    </Reference>
    <Reference Type="http://www.w3.org/2000/09/xmldsig#Object" URI="#idValidSigLnImg">
      <DigestMethod Algorithm="http://www.w3.org/2001/04/xmlenc#sha256"/>
      <DigestValue>5tteWw/tm/iiyS3GMteKL2yOMaIt12uhjEltEm3L/7g=</DigestValue>
    </Reference>
    <Reference Type="http://www.w3.org/2000/09/xmldsig#Object" URI="#idInvalidSigLnImg">
      <DigestMethod Algorithm="http://www.w3.org/2001/04/xmlenc#sha256"/>
      <DigestValue>R11QSAFGqIDCJlxmKvqlxVI5AqpkzQy1/B53f9A/dAY=</DigestValue>
    </Reference>
  </SignedInfo>
  <SignatureValue>rPmr+QLPDzVqAYQTVAkecCtwxuPE8bJ692PYIGeIZ+SOa9gvp0Vxci6rvPkJcRaObOBdeHI9Pf0X
s5uE0JCkOr51VlnSdZHLu59clbheuiiDoYrmKEkPQ4JOhwsJR9KRTeg1IDgSqyheT8AQ5fPdAEN8
048aZTgPkIwt5CDhqGN5iOBxjUTiAp7QpZnNd/jbc3TFV9U+EEqgKr9UUpXJulV6f+giFOJcbwBq
cDMPiKol8yL6FQ98kj3ZQyqHoIAKEuXNVkkcHBEBp8MC1FhreZT3bQ/vufNhuLTY8yGzgTwUYKT1
xEU/Y2aNPh7UEcqdmLy6WLR04jeOKqjBL2ktiA==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F+A6uuKZX/X2mllRXYBnbBmUMRmu0Vn6D8PKkGQGrN0=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BU14dZQ8Amzul+G/NQ7kcqxZ0Fd95w9j9dh3/zSB84s=</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yaYsBZA3BOM6GLYn1bSKN9pRwMBl84wbln16XUP6ZWE=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T2sL1CFR7xWynxiWFWlERh+Qv749cRLzsL7QFwy8TPM=</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nb5/3NN2JZj7FWaPA4T377LWZW8jAq8SNPDxUieiDCU=</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GF5W4202rKiti9uvXSyECFbXR6zXEr9Tqvck82fVDGg=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wDGUiM61z0BaGdieD+rnKLXaFgTRb67t76wEtoZ4YvY=</DigestValue>
      </Reference>
      <Reference URI="/xl/styles.xml?ContentType=application/vnd.openxmlformats-officedocument.spreadsheetml.styles+xml">
        <DigestMethod Algorithm="http://www.w3.org/2001/04/xmlenc#sha256"/>
        <DigestValue>E6wariYDRzL9ZlvS9Lb1A16WG7vYLNR6y4occS6TYgk=</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LyCcAK+tvAeWxVcytepzV0UuuUAtgCBqATv3S4YNqJg=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u7G/5OWujtDyriNuB9dK/Rz743oftv1HBw/7X2Q7lb4=</DigestValue>
      </Reference>
      <Reference URI="/xl/worksheets/sheet2.xml?ContentType=application/vnd.openxmlformats-officedocument.spreadsheetml.worksheet+xml">
        <DigestMethod Algorithm="http://www.w3.org/2001/04/xmlenc#sha256"/>
        <DigestValue>vLmlzj+n0VecRGa9iiFBIhxdig+NO+jpCV4+pM5e1c8=</DigestValue>
      </Reference>
      <Reference URI="/xl/worksheets/sheet3.xml?ContentType=application/vnd.openxmlformats-officedocument.spreadsheetml.worksheet+xml">
        <DigestMethod Algorithm="http://www.w3.org/2001/04/xmlenc#sha256"/>
        <DigestValue>dXS2bZhPqAhnszONKaMcq8kcVSjIwej8+UZ868KkqZA=</DigestValue>
      </Reference>
    </Manifest>
    <SignatureProperties>
      <SignatureProperty Id="idSignatureTime" Target="#idPackageSignature">
        <mdssi:SignatureTime xmlns:mdssi="http://schemas.openxmlformats.org/package/2006/digital-signature">
          <mdssi:Format>YYYY-MM-DDThh:mm:ssTZD</mdssi:Format>
          <mdssi:Value>2016-12-30T15:48:41Z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2016-12-30T15:48:41Z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0AiNQaC5C2GwvAR00AAQAAAHCVGwsAAAAAWJoaC8QATQDAR00AqKEaCwAAAABYmhoL44UKYwMAAADshQpjAQAAABDnCgtozTtjjmgCY1Q1GQCAAUd3DlxCd+BbQndUNRkAZAEAAHtivXZ7Yr128N78CgAIAAAAAgAAAAAAAHQ1GQAQar12AAAAAAAAAACoNhkABgAAAJw2GQAGAAAAAAAAAAAAAACcNhkArDUZAOLqvHYAAAAAAAIAAAAAGQAGAAAAnDYZAAYAAABMEr52AAAAAAAAAACcNhkABgAAAAAAAADYNRkAii68dgAAAAAAAgAAnDYZAAYAAABkdgAIAAAAACUAAAAMAAAAAQAAABgAAAAMAAAAAAAAAhIAAAAMAAAAAQAAABYAAAAMAAAACAAAAFQAAABUAAAADAAAADcAAAAgAAAAWgAAAAEAAACrCg1CAAANQgwAAABbAAAAAQAAAEwAAAAEAAAACwAAADcAAAAiAAAAWwAAAFAAAABYADYAFQAAABYAAAAMAAAAAAAAAFIAAABwAQAAAgAAABQAAAAJAAAAAAAAAAAAAAC8AgAAAAAAAAECAiJTAHkAcwB0AGUAbQAAAAAAAAAAAOIAAAAAAAAALPNqBYD4//8AAAAAAAAAAAAAAAAAAAAAEPNqBYD4//96lwAAAAAZAP48o3fkOxkA9XGnd7PyEAH+////jOOid/Lgond0ahsLMLhPALhoGwt0NRkAEGq9dgAAAAAAAAAAqDYZAAYAAACcNhkABgAAAAIAAAAAAAAAzGgbC0h1AgvMaBsLAAAAAEh1AgvENRkAe2K9dntivXYAAAAAAAgAAAACAAAAAAAAzDUZABBqvXYAAAAAAAAAAAI3GQAHAAAA9DYZAAcAAAAAAAAAAAAAAPQ2GQAENhkA4uq8dgAAAAAAAgAAAAAZAAcAAAD0NhkABwAAAEwSvnYAAAAAAAAAAPQ2GQAHAAAAAAAAADA2GQCKLrx2AAAAAAACAAD0Nhk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ODrXg0lAAAAnScdzT6OFmMYM/YKAAAAACQQIVQiAIoBIA0EhOimGQC8phkAWKMaCyANBIR8qRkADY8WYyANBIQAAAAAKB/rA8gW6ANoqBkAWNg7YyrsXg0AAAAAWNg7YyANAADg614NJQAAAAAAAAAHAAAA4OteDQAAAAAAAAAA8KYZAOJ5CmMgAAAA/////wAAAAAAAAAAEAAAAAAAAAA4AAAAAQAAAAEAAAARAAAAEQAAABAAAAAAAAAAKB/rA8gW6AMApwEA//////IPCq2wpxkAsKcZANB4FmMAAAAA3KkZACgf6wPgeBZj8g8KrWynGQ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f/7at2HqZYZBhLWGT//wAAAABQd35aAACEzRkASAJCdwAAAABIRU0A2MwZAFDzUXcAAAAAAABDaGFyVXBwZXJXAAGjd6/tq3bEzRkAAAAAADDNGQCAAUd3DlxCd+BbQncwzRkAZAEAAHtivXZ7Yr128AlRAAAIAAAAAgAAAAAAAFDNGQAQar12AAAAAAAAAACKzhkACQAAAHjOGQAJAAAAAAAAAAAAAAB4zhkAiM0ZAOLqvHYAAAAAAAIAAAAAGQAJAAAAeM4ZAAkAAABMEr52AAAAAAAAAAB4zhkACQAAAAAAAAC0zRkAii68dgAAAAAAAgAAeM4Z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+2rdh6mWGQYS1hk//8AAAAAUHd+WgAAhM0ZAEgCQncAAAAASEVNANjMGQBQ81F3AAAAAAAAQ2hhclVwcGVyVwABo3ev7at2xM0ZAAAAAAAwzRkAgAFHdw5cQnfgW0J3MM0ZAGQBAAB7Yr12e2K9dvAJUQAACAAAAAIAAAAAAABQzRkAEGq9dgAAAAAAAAAAis4ZAAkAAAB4zhkACQAAAAAAAAAAAAAAeM4ZAIjNGQDi6rx2AAAAAAACAAAAABkACQAAAHjOGQAJAAAATBK+dgAAAAAAAAAAeM4ZAAkAAAAAAAAAtM0ZAIouvHYAAAAAAAIAAHjOGQAJAAAAZHYACAAAAAAlAAAADAAAAAEAAAAYAAAADAAAAP8AAAISAAAADAAAAAEAAAAeAAAAGAAAACoAAAAFAAAAhQAAABYAAAAlAAAADAAAAAEAAABUAAAAqAAAACsAAAAFAAAAgwAAABUAAAABAAAAqwoNQgAADUIrAAAABQAAAA8AAABMAAAAAAAAAAAAAAAAAAAA//////////9sAAAARgBpAHIAbQBhACAAbgBvACAAdgDhAGwAaQBkAGEAGQ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BkA/jyjd+Q7GQD1cad3s/IQAf7///+M46J38uCid3RqGwswuE8AuGgbC3Q1GQAQar12AAAAAAAAAACoNhkABgAAAJw2GQAGAAAAAgAAAAAAAADMaBsLSHUCC8xoGwsAAAAASHUCC8Q1GQB7Yr12e2K9dgAAAAAACAAAAAIAAAAAAADMNRkAEGq9dgAAAAAAAAAAAjcZAAcAAAD0NhkABwAAAAAAAAAAAAAA9DYZAAQ2GQDi6rx2AAAAAAACAAAAABkABwAAAPQ2GQAHAAAATBK+dgAAAAAAAAAA9DYZAAcAAAAAAAAAMDYZAIouvHYAAAAAAAIAAPQ2G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0AiNQaC5C2GwvAR00AAQAAAHCVGwsAAAAAWJoaC8QATQDAR00AqKEaCwAAAABYmhoL44UKYwMAAADshQpjAQAAABDnCgtozTtjjmgCY1Q1GQCAAUd3DlxCd+BbQndUNRkAZAEAAHtivXZ7Yr128N78CgAIAAAAAgAAAAAAAHQ1GQAQar12AAAAAAAAAACoNhkABgAAAJw2GQAGAAAAAAAAAAAAAACcNhkArDUZAOLqvHYAAAAAAAIAAAAAGQAGAAAAnDYZAAYAAABMEr52AAAAAAAAAACcNhkABgAAAAAAAADYNRkAii68dgAAAAAAAgAAnDYZ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rAwAAAAAQH5sN/p1Cd9isLWTDGgHfGDP2CgAAAACKFyH9IgCKAZSmGQBe9PhjFKcZAAAAAAAoH+sDVKgZACSIgBJcpxkAUwBlAGcAbwBlACAAVQBJAAAAAAAAAAAAJeT4Y+EAAADQphkAmjMXY+gUHAvhAAAAAQAAAC4fmw0AABkAOjMXYwQAAAAFAAAAAAAAAAAAAAAAAAAALh+bDdyoGQAk3/hj4FD6CgQAAAAoH+sDAAAAAKXj+GMQAAAAAAAAAFMAZQBnAG8AZQAgAFUASQAAAAqtsKcZALCnGQDhAAAAAAAAABAfmw0AAAAAAQAAAAAAAABspxk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1dMJUsOFLF48SdsmBX491ODVlqA=</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XbJ3sywmD9yR+YL/1R+qK9A9mIM=</DigestValue>
    </Reference>
    <Reference URI="#idValidSigLnImg" Type="http://www.w3.org/2000/09/xmldsig#Object">
      <DigestMethod Algorithm="http://www.w3.org/2000/09/xmldsig#sha1"/>
      <DigestValue>hW9WprgNVokxnzSf6FHirveQeIg=</DigestValue>
    </Reference>
    <Reference URI="#idInvalidSigLnImg" Type="http://www.w3.org/2000/09/xmldsig#Object">
      <DigestMethod Algorithm="http://www.w3.org/2000/09/xmldsig#sha1"/>
      <DigestValue>ehQ5oWDWdEJPUwTed3sQk7hHQdU=</DigestValue>
    </Reference>
  </SignedInfo>
  <SignatureValue>DEfduXcY7vfY5tqQx0LlICvU4CsShCcjkoGTW338WYxj08QZgsNY2dGRgWHstljwH7zHGg7Gt+oj
EBtcLDZXuA9s2m5Nnslk9CjdWCPU16ThL3lR6/f5wTSnNSTvdJeodK6Ag97fLDHyxYEdOGkJF0gZ
NQZuqMdH3jVMqHkpBrPls8UtvZHqshnG+098amUSpOJyUr832HtfMHmXtMrrlb3BPs1qVIAH8guG
S2H291521T4NABPS7E5AV0VdkS46JPxizvFPyNqohQpDpt9B3bMYkrO48BD1AFFw43gKXhTyysJw
Q4S2FadeVdo/I2OyrP15smAvc+CsBf/ru9BPXg==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KdKmBNCjMWjfJj5Y5lzOz6qGwPs=</DigestValue>
      </Reference>
      <Reference URI="/xl/media/image5.png?ContentType=image/png">
        <DigestMethod Algorithm="http://www.w3.org/2000/09/xmldsig#sha1"/>
        <DigestValue>X8ifBPrZdk/1pGH6XtoivWXMYRg=</DigestValue>
      </Reference>
      <Reference URI="/xl/media/image1.emf?ContentType=image/x-emf">
        <DigestMethod Algorithm="http://www.w3.org/2000/09/xmldsig#sha1"/>
        <DigestValue>M91Gw3kuBwxVApC4q6+aLQ9JQ7U=</DigestValue>
      </Reference>
      <Reference URI="/xl/drawings/vmlDrawing1.vml?ContentType=application/vnd.openxmlformats-officedocument.vmlDrawing">
        <DigestMethod Algorithm="http://www.w3.org/2000/09/xmldsig#sha1"/>
        <DigestValue>w8DTDKgMrOLE7Q3h7A5/qw9fQE4=</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Xu7yhX/DTJs1WSlpdU3XJBd46dI=</DigestValue>
      </Reference>
      <Reference URI="/xl/calcChain.xml?ContentType=application/vnd.openxmlformats-officedocument.spreadsheetml.calcChain+xml">
        <DigestMethod Algorithm="http://www.w3.org/2000/09/xmldsig#sha1"/>
        <DigestValue>nIditMomFMyeYgmBJz5O4i0HYfc=</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bOTqWAXfE97qFx5QNeA420xTZfA=</DigestValue>
      </Reference>
      <Reference URI="/xl/media/image2.emf?ContentType=image/x-emf">
        <DigestMethod Algorithm="http://www.w3.org/2000/09/xmldsig#sha1"/>
        <DigestValue>OKr+0YD1+kx8R7X36cSQHcqtFOE=</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printerSettings/printerSettings3.bin?ContentType=application/vnd.openxmlformats-officedocument.spreadsheetml.printerSettings">
        <DigestMethod Algorithm="http://www.w3.org/2000/09/xmldsig#sha1"/>
        <DigestValue>w8cfzS6D6hL5q+QDYQQpfxXsluY=</DigestValue>
      </Reference>
      <Reference URI="/xl/externalLinks/externalLink1.xml?ContentType=application/vnd.openxmlformats-officedocument.spreadsheetml.externalLink+xml">
        <DigestMethod Algorithm="http://www.w3.org/2000/09/xmldsig#sha1"/>
        <DigestValue>NhvQ/t1lTtTjSUIMf7ihTXm1K4A=</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sharedStrings.xml?ContentType=application/vnd.openxmlformats-officedocument.spreadsheetml.sharedStrings+xml">
        <DigestMethod Algorithm="http://www.w3.org/2000/09/xmldsig#sha1"/>
        <DigestValue>zjchCI1g7TCdqPrNq1x0bRoWihQ=</DigestValue>
      </Reference>
      <Reference URI="/xl/drawings/drawing1.xml?ContentType=application/vnd.openxmlformats-officedocument.drawing+xml">
        <DigestMethod Algorithm="http://www.w3.org/2000/09/xmldsig#sha1"/>
        <DigestValue>cxhGz01YeoXRtTDZc5VXtJhXKcM=</DigestValue>
      </Reference>
      <Reference URI="/xl/media/image7.png?ContentType=image/png">
        <DigestMethod Algorithm="http://www.w3.org/2000/09/xmldsig#sha1"/>
        <DigestValue>vbG+gTxGr6BusXy/W7WZeUj3RwQ=</DigestValue>
      </Reference>
      <Reference URI="/xl/worksheets/sheet1.xml?ContentType=application/vnd.openxmlformats-officedocument.spreadsheetml.worksheet+xml">
        <DigestMethod Algorithm="http://www.w3.org/2000/09/xmldsig#sha1"/>
        <DigestValue>o4irfFJAaR0y/9e3X+qYO6cK4to=</DigestValue>
      </Reference>
      <Reference URI="/xl/drawings/drawing2.xml?ContentType=application/vnd.openxmlformats-officedocument.drawing+xml">
        <DigestMethod Algorithm="http://www.w3.org/2000/09/xmldsig#sha1"/>
        <DigestValue>PE16WDm+lSKRozTvh+mobMa4VpY=</DigestValue>
      </Reference>
      <Reference URI="/xl/workbook.xml?ContentType=application/vnd.openxmlformats-officedocument.spreadsheetml.sheet.main+xml">
        <DigestMethod Algorithm="http://www.w3.org/2000/09/xmldsig#sha1"/>
        <DigestValue>U/bNBFm2mi5HOCdazZSlj4iszWQ=</DigestValue>
      </Reference>
      <Reference URI="/xl/drawings/vmlDrawing3.vml?ContentType=application/vnd.openxmlformats-officedocument.vmlDrawing">
        <DigestMethod Algorithm="http://www.w3.org/2000/09/xmldsig#sha1"/>
        <DigestValue>8CJz8DtBKUz5G2o/hiTUMtIXvqI=</DigestValue>
      </Reference>
      <Reference URI="/xl/media/image8.jpeg?ContentType=image/jpeg">
        <DigestMethod Algorithm="http://www.w3.org/2000/09/xmldsig#sha1"/>
        <DigestValue>Xacck+miE+FcZw5pdYMw6LejF0s=</DigestValue>
      </Reference>
      <Reference URI="/xl/worksheets/sheet2.xml?ContentType=application/vnd.openxmlformats-officedocument.spreadsheetml.worksheet+xml">
        <DigestMethod Algorithm="http://www.w3.org/2000/09/xmldsig#sha1"/>
        <DigestValue>9nL7ZFf+x8BDV2D9Gx7QBuI/QVM=</DigestValue>
      </Reference>
      <Reference URI="/xl/worksheets/sheet3.xml?ContentType=application/vnd.openxmlformats-officedocument.spreadsheetml.worksheet+xml">
        <DigestMethod Algorithm="http://www.w3.org/2000/09/xmldsig#sha1"/>
        <DigestValue>Cr3hDZSZiyjj37u8U/D5WtglhX0=</DigestValue>
      </Reference>
      <Reference URI="/xl/media/image9.jpeg?ContentType=image/jpeg">
        <DigestMethod Algorithm="http://www.w3.org/2000/09/xmldsig#sha1"/>
        <DigestValue>oHufgny2i4XT7qU1iJgdFF+FiW0=</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tqQwuUEuOyxB5d5XaFhuY7e0JPM=</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C2BUu4h+m593zwz7/6UI0THdz3s=</DigestValue>
      </Reference>
    </Manifest>
    <SignatureProperties>
      <SignatureProperty Id="idSignatureTime" Target="#idPackageSignature">
        <mdssi:SignatureTime>
          <mdssi:Format>YYYY-MM-DDThh:mm:ssTZD</mdssi:Format>
          <mdssi:Value>2016-12-30T16:51:41Z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2016-12-30T16:51:41Z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hUWBkAXTXJOAjCsTgBAAAAtCOeOMC8vzgA/0cICMKxOAEAAAC0I5445COeOAD1RwgA9UcInFgZAO1UyTh0RrE4AQAAALQjnjioWBkAgAGZdQ5clHXgW5R1qFgZAGQBAAAAAAAAAAAAAIFivnWBYr51uDo/AAAIAAAAAgAAAAAAANBYGQAWar51AAAAAAAAAAAAWhkABgAAAPRZGQAGAAAAAAAAAAAAAAD0WRkACFkZAOLqvXUAAAAAAAIAAAAAGQAGAAAA9FkZAAYAAABMEr91AAAAAAAAAAD0WRkABgAAAODBTQA0WRkAii69dQAAAAAAAgAA9Fk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EgkWAIICAABIy3wJAAAAABsWIbciAIoBAAAAAAAAAACCAgAAEgkWANSoGQAj4P92EgkWAAAAAADwqBkAxZYpdtD9rgAAAAAATPRzcQIAAAAAAAAAAAAAAFD/4wFMqRkA/rMxcxIJFgCCAgAAAgAAAAAAAAAGAAAAgAGZdQAAAACgv08HgAGZdZ8QEwAFFwoNTKkZADaBlHWgv08HAAAAAIABmXVMqRkAVYGUdYABmXUAAAGqgAaWDHSpGQCTgJR1AQAAAFypGQAQAAAAAwEAAIAGlgwvDwGqgAaWDAAAAAABAAAAoKkZAKCpG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9GQDMHcs4APE/ABcAAAQBAAAAAAQAAAS+GQBRHss48cLzwRK/GQAABAAAAQIAAAAAAABcvRkAmMwZAJjMGQC4vRkAgAGZdQ5clHXgW5R1uL0ZAGQBAAAAAAAAAAAAAIFivnWBYr51WDk/AAAIAAAAAgAAAAAAAOC9GQAWar51AAAAAAAAAAASvxkABwAAAAS/GQAHAAAAAAAAAAAAAAAEvxkAGL4ZAOLqvXUAAAAAAAIAAAAAGQAHAAAABL8ZAAcAAABMEr91AAAAAAAAAAAEvxkABwAAAODBTQBEvhkAii69dQAAAAAAAgAABL8Z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0ZAMwdyzgA8T8AFwAABAEAAAAABAAABL4ZAFEeyzjxwvPBEr8ZAAAEAAABAgAAAAAAAFy9GQCYzBkAmMwZALi9GQCAAZl1DlyUdeBblHW4vRkAZAEAAAAAAAAAAAAAgWK+dYFivnVYOT8AAAgAAAACAAAAAAAA4L0ZABZqvnUAAAAAAAAAABK/GQAHAAAABL8ZAAcAAAAAAAAAAAAAAAS/GQAYvhkA4uq9dQAAAAAAAgAAAAAZAAcAAAAEvxkABwAAAEwSv3UAAAAAAAAAAAS/GQAHAAAA4MFNAES+GQCKLr11AAAAAAACAAAEvxkABwAAAGR2AAgAAAAAJQAAAAwAAAABAAAAGAAAAAwAAAD/AAACEgAAAAwAAAABAAAAHgAAABgAAAAiAAAABAAAAGwAAAARAAAAJQAAAAwAAAABAAAAVAAAAKgAAAAjAAAABAAAAGoAAAAQAAAAAQAAAKsKDUIAAA1CIwAAAAQAAAAPAAAATAAAAAAAAAAAAAAAAAAAAP//////////bAAAAEYAaQByAG0AYQAgAG4AbwAgAHYA4QBsAGkAZABhABk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VFgZAF01yTgIwrE4AQAAALQjnjjAvL84AP9HCAjCsTgBAAAAtCOeOOQjnjgA9UcIAPVHCJxYGQDtVMk4dEaxOAEAAAC0I544qFgZAIABmXUOXJR14FuUdahYGQBkAQAAAAAAAAAAAACBYr51gWK+dbg6PwAACAAAAAIAAAAAAADQWBkAFmq+dQAAAAAAAAAAAFoZAAYAAAD0WRkABgAAAAAAAAAAAAAA9FkZAAhZGQDi6r11AAAAAAACAAAAABkABgAAAPRZGQAGAAAATBK/dQAAAAAAAAAA9FkZAAYAAADgwU0ANFkZAIouvXUAAAAAAAIAAPRZ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EjLfAljZqJ0WxYhpyIAigHsR9kCxKgZAFhponQAAAAAAAAAAHipGQDWhqF0BgAAAAAAAADCCAEbAAAAAECItggBAAAAQIi2CAAAAAAGAAAAgAGZdUCItgiYaVsAgAGZdY8QEwDCFwppAAAZADaBlHWYaVsAQIi2CIABmXUsqRkAVYGUdYABmXXCCAEbwggBG1SpGQCTgJR1AQAAADypGQD+nZR1MTneOAAAARsAAAAAAAAAAFSrGQAAAAAAdKkZAIs43jjwqRkAAAAAAIDDNANUqxkAAAAAADiqGQAjON44oKk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Datos</vt:lpstr>
      <vt:lpstr>Anternativa</vt:lpstr>
      <vt:lpstr>ALT.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2016-12-30T13:22:23Z</dcterms:modified>
</cp:coreProperties>
</file>