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2 (TERMOS) 14\DFZ-2016-4856-VIII Bocamina\"/>
    </mc:Choice>
  </mc:AlternateContent>
  <bookViews>
    <workbookView xWindow="0" yWindow="0" windowWidth="20496" windowHeight="7536"/>
  </bookViews>
  <sheets>
    <sheet name="Datos" sheetId="8" r:id="rId1"/>
    <sheet name="Alternativa" sheetId="11" r:id="rId2"/>
    <sheet name="ALT. 1" sheetId="12" r:id="rId3"/>
  </sheets>
  <externalReferences>
    <externalReference r:id="rId4"/>
    <externalReference r:id="rId5"/>
  </externalReferences>
  <definedNames>
    <definedName name="ALTERNATIVA">#REF!</definedName>
    <definedName name="ALTERNATIVO">[1]NOMBRES!$M$2:$M$7</definedName>
    <definedName name="COMBUSTIBLE">#REF!</definedName>
    <definedName name="DECISION">#REF!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B9" i="12" l="1"/>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 ref="I35"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sharedStrings.xml><?xml version="1.0" encoding="utf-8"?>
<sst xmlns="http://schemas.openxmlformats.org/spreadsheetml/2006/main" count="310" uniqueCount="136">
  <si>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</si>
  <si>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</si>
  <si>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</si>
  <si>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</si>
  <si>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</si>
  <si>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</si>
  <si>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</si>
  <si>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</si>
  <si>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</si>
  <si>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</si>
  <si>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</si>
  <si>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</si>
  <si>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</si>
  <si>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</si>
  <si>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</si>
  <si>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</si>
  <si>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</si>
  <si>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</si>
  <si>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</si>
  <si>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</si>
  <si>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</si>
  <si>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</si>
  <si>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</si>
  <si>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</si>
  <si>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</si>
  <si>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</si>
  <si>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</si>
  <si>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</si>
  <si>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</si>
  <si>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</si>
  <si>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</si>
  <si>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</si>
  <si>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</si>
  <si>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</si>
  <si>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</si>
  <si>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</si>
  <si>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</si>
  <si>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</si>
  <si>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</si>
  <si>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</si>
  <si>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</si>
  <si>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</si>
  <si>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</si>
  <si>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</si>
  <si>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</si>
  <si>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</si>
  <si>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</si>
  <si>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</si>
  <si>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</si>
  <si>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</si>
  <si>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</si>
  <si>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</si>
  <si>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</si>
  <si>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</si>
  <si>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</si>
  <si>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</si>
  <si>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</si>
  <si>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</si>
  <si>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91.081.000-6</t>
  </si>
  <si>
    <t>Enel Generación Chile S.A.</t>
  </si>
  <si>
    <t>Santa Rosa N°76, Santiago</t>
  </si>
  <si>
    <t>Valter Moro</t>
  </si>
  <si>
    <t>Central Térmica Bocamina, unidades I y II.</t>
  </si>
  <si>
    <t>Pedro Aguirre Cerda #1013, Lo Rojas.</t>
  </si>
  <si>
    <t>Coronel</t>
  </si>
  <si>
    <t>N 5901018; E 662976</t>
  </si>
  <si>
    <t>RCA</t>
  </si>
  <si>
    <t>Resolución Exenta</t>
  </si>
  <si>
    <t>DS</t>
  </si>
  <si>
    <t>N° 1</t>
  </si>
  <si>
    <t>N° 2</t>
  </si>
  <si>
    <t>Caldera Acuotubular</t>
  </si>
  <si>
    <t>UNIDAD 1</t>
  </si>
  <si>
    <t>SSCONC -09</t>
  </si>
  <si>
    <t>Franco Tossi</t>
  </si>
  <si>
    <t>Sin Informacion</t>
  </si>
  <si>
    <t>N/I</t>
  </si>
  <si>
    <t>Carbón bituminoso</t>
  </si>
  <si>
    <t>-</t>
  </si>
  <si>
    <t>No adjunta</t>
  </si>
  <si>
    <t>Filtro mangas</t>
  </si>
  <si>
    <t>Alstom Brasil Ltda.</t>
  </si>
  <si>
    <t>Desulfurizador</t>
  </si>
  <si>
    <t>SDA Spray Dryer Absorver/lime</t>
  </si>
  <si>
    <t>Slavex</t>
  </si>
  <si>
    <t>Idreco</t>
  </si>
  <si>
    <t>UNIDAD 2</t>
  </si>
  <si>
    <t>SSCONC - 184</t>
  </si>
  <si>
    <t>SES TLMACE</t>
  </si>
  <si>
    <t>270T 772</t>
  </si>
  <si>
    <t>ANEXO N° 1: ALTERNATIVA N° 1</t>
  </si>
  <si>
    <t>INFORMACIÓN GENERAL *</t>
  </si>
  <si>
    <t>FLUJO</t>
  </si>
  <si>
    <t>N° RESOLUCIÓN VALIDACIÓN INICIAL</t>
  </si>
  <si>
    <t>FECHA RESOLUCIÓN VALIDACIÓN INICIAL</t>
  </si>
  <si>
    <t>N° RESOLUCIÓN ÚLTIMA VALIDACIÓN</t>
  </si>
  <si>
    <t>FECHA RESOLUCIÓN ÚLTIMA VALIDACIÓN</t>
  </si>
  <si>
    <t xml:space="preserve">FECHA ÚLTIMA VALIDACIÓN </t>
  </si>
  <si>
    <t>ESTADO ACTUAL (VALIDADO/ RECHAZADO/ EN PROCESO)</t>
  </si>
  <si>
    <t xml:space="preserve">EN PROCESO </t>
  </si>
  <si>
    <t>OBSERVACIONES</t>
  </si>
  <si>
    <t>DESCRIPCIÓN DE LOS EQUIPOS</t>
  </si>
  <si>
    <t>MARCA</t>
  </si>
  <si>
    <t>N° DE SERIE</t>
  </si>
  <si>
    <t>PRINCIPIO FUNCIONAMIENTO</t>
  </si>
  <si>
    <t>RANGO DE MEDICIÓN</t>
  </si>
  <si>
    <t>SONDA</t>
  </si>
  <si>
    <t>ABB</t>
  </si>
  <si>
    <t>PF-2</t>
  </si>
  <si>
    <t>23078-0-0282221</t>
  </si>
  <si>
    <t>ACONDICIONADOR DE LA MUESTRA</t>
  </si>
  <si>
    <t>SCC-K</t>
  </si>
  <si>
    <t>23212-130210</t>
  </si>
  <si>
    <t>ANALIZADOR</t>
  </si>
  <si>
    <t>Durag</t>
  </si>
  <si>
    <t>DR-820F</t>
  </si>
  <si>
    <t>Transmisión / Adsorción de luz</t>
  </si>
  <si>
    <t>0-200 mg/m3</t>
  </si>
  <si>
    <t>AO2000</t>
  </si>
  <si>
    <t>3.358161.4</t>
  </si>
  <si>
    <t>NDIR/Paramagnético</t>
  </si>
  <si>
    <t>0-800 ppm</t>
  </si>
  <si>
    <t>NOX</t>
  </si>
  <si>
    <t>0-1000 ppm</t>
  </si>
  <si>
    <t>D-FL200</t>
  </si>
  <si>
    <t>Ultrasónico</t>
  </si>
  <si>
    <t>0 a 1300 km3/h</t>
  </si>
  <si>
    <t>CONVERTIDOR NO2/NO</t>
  </si>
  <si>
    <t>SISTEMA DAHS</t>
  </si>
  <si>
    <t>23028-0-2B22210111</t>
  </si>
  <si>
    <t>Calefaccionada con filtro de salida</t>
  </si>
  <si>
    <t>DR-290</t>
  </si>
  <si>
    <t>A02000/Magnos 206</t>
  </si>
  <si>
    <t>3.360536.8/3.360534.8</t>
  </si>
  <si>
    <t>0 a 1805 km3/h</t>
  </si>
  <si>
    <t>Expediente: DFZ-2016-4856-VIII-LEY-EI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</si>
</sst>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6"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8"/>
      <name val="Calibri"/>
      <family val="2"/>
      <scheme val="minor"/>
    </font>
    <font>
      <b/>
      <sz val="9"/>
      <color indexed="81"/>
      <name val="Tahoma"/>
      <family val="2"/>
    </font>
    <font>
      <sz val="9"/>
      <color indexed="81"/>
      <name val="Tahoma"/>
      <family val="2"/>
    </font>
    <font>
      <b/>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09">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12" fillId="0" borderId="1" xfId="1" applyFont="1" applyFill="1" applyBorder="1" applyAlignment="1">
      <alignment vertical="center"/>
    </xf>
    <xf numFmtId="0" fontId="11" fillId="2" borderId="1"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6" fillId="0" borderId="0" xfId="1" applyFont="1" applyAlignment="1">
      <alignment horizontal="center" vertical="center"/>
    </xf>
    <xf numFmtId="14" fontId="12"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0" xfId="0" applyBorder="1" applyAlignment="1">
      <alignment horizontal="center"/>
    </xf>
    <xf numFmtId="0" fontId="6" fillId="0" borderId="0" xfId="1" applyFont="1" applyAlignment="1">
      <alignment horizontal="center" vertical="center"/>
    </xf>
    <xf numFmtId="0" fontId="12" fillId="0" borderId="1" xfId="1" applyFont="1" applyFill="1" applyBorder="1" applyAlignment="1">
      <alignment horizontal="center" vertical="center" wrapText="1"/>
    </xf>
    <xf numFmtId="0" fontId="0" fillId="0" borderId="0" xfId="0" applyBorder="1" applyAlignment="1">
      <alignment horizontal="center"/>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15" fillId="0" borderId="0" xfId="1" applyFont="1" applyAlignment="1">
      <alignment horizontal="center" vertical="center"/>
    </xf>
    <xf numFmtId="0" fontId="3" fillId="0" borderId="0" xfId="0" applyFont="1"/>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0" borderId="0" xfId="0" applyFont="1" applyBorder="1" applyAlignment="1">
      <alignment vertical="center"/>
    </xf>
    <xf numFmtId="0" fontId="2" fillId="4" borderId="4" xfId="0" applyFont="1" applyFill="1" applyBorder="1" applyAlignment="1">
      <alignment horizontal="left" vertical="center"/>
    </xf>
    <xf numFmtId="0" fontId="2" fillId="0" borderId="1" xfId="0" applyFont="1" applyBorder="1" applyAlignment="1">
      <alignment vertical="center"/>
    </xf>
    <xf numFmtId="14" fontId="2" fillId="0" borderId="1" xfId="0" applyNumberFormat="1" applyFont="1" applyBorder="1" applyAlignment="1">
      <alignment vertical="center"/>
    </xf>
    <xf numFmtId="0" fontId="0" fillId="0" borderId="3" xfId="0" applyBorder="1" applyAlignment="1">
      <alignment horizontal="center"/>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12" fillId="0" borderId="1" xfId="1" applyFont="1" applyFill="1" applyBorder="1" applyAlignment="1">
      <alignment horizontal="left" vertical="center"/>
    </xf>
    <xf numFmtId="0" fontId="2" fillId="0" borderId="1" xfId="0" applyFont="1" applyFill="1" applyBorder="1" applyAlignment="1">
      <alignment horizontal="left"/>
    </xf>
    <xf numFmtId="0" fontId="2" fillId="0" borderId="1" xfId="0" applyFont="1" applyFill="1" applyBorder="1" applyAlignment="1">
      <alignment horizontal="left" vertical="center"/>
    </xf>
    <xf numFmtId="0" fontId="12" fillId="0" borderId="7" xfId="1" applyFont="1" applyFill="1" applyBorder="1" applyAlignment="1">
      <alignment horizontal="left" vertical="center"/>
    </xf>
    <xf numFmtId="0" fontId="12" fillId="0" borderId="8" xfId="1" applyFont="1" applyFill="1" applyBorder="1" applyAlignment="1">
      <alignment horizontal="left" vertical="center"/>
    </xf>
    <xf numFmtId="0" fontId="12" fillId="0" borderId="9" xfId="1" applyFont="1" applyFill="1" applyBorder="1" applyAlignment="1">
      <alignment horizontal="left" vertical="center"/>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11" fillId="2" borderId="1" xfId="0"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2" fillId="4" borderId="1"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14" fontId="15" fillId="0" borderId="21" xfId="1" applyNumberFormat="1" applyFont="1" applyBorder="1" applyAlignment="1">
      <alignment horizontal="center" vertical="center"/>
    </xf>
    <xf numFmtId="14" fontId="15" fillId="0" borderId="22" xfId="1" applyNumberFormat="1" applyFont="1" applyBorder="1" applyAlignment="1">
      <alignment horizontal="center" vertical="center"/>
    </xf>
    <xf numFmtId="14" fontId="15" fillId="0" borderId="23" xfId="1" applyNumberFormat="1" applyFont="1" applyBorder="1" applyAlignment="1">
      <alignment horizontal="center"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15" fillId="0" borderId="0" xfId="1" applyFont="1" applyAlignment="1">
      <alignment horizontal="center"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2" fillId="0" borderId="1" xfId="0" applyFont="1" applyFill="1" applyBorder="1" applyAlignment="1">
      <alignment horizontal="center" wrapText="1"/>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1178112</xdr:colOff>
      <xdr:row>5</xdr:row>
      <xdr:rowOff>102617</xdr:rowOff>
    </xdr:to>
    <xdr:pic>
      <xdr:nvPicPr>
        <xdr:cNvPr id="2" name="Imagen 1">
          <a:extLst>
            <a:ext uri="{FF2B5EF4-FFF2-40B4-BE49-F238E27FC236}">
              <a16:creationId xmlns:a16="http://schemas.microsoft.com/office/drawing/2014/main" xmlns="" id="{3D8C4177-0BD0-499A-9FF7-D8A5F1879E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2768787" cy="843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UES~1/PROPUE~1/CARPET~1/CA5ABC~1/UV5441~1.)/UV%2054419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 val="ALT. 10"/>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OBSERVACIONES"/>
    </sheetNames>
    <sheetDataSet>
      <sheetData sheetId="0"/>
      <sheetData sheetId="1"/>
      <sheetData sheetId="2">
        <row r="7">
          <cell r="B7" t="str">
            <v>UNIDAD 1</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27"/>
  <sheetViews>
    <sheetView tabSelected="1" view="pageLayout" topLeftCell="A22" zoomScale="85" zoomScaleNormal="100" zoomScalePageLayoutView="85" workbookViewId="0">
      <selection activeCell="E102" sqref="E102"/>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style="29" customWidth="1"/>
  </cols>
  <sheetData>
    <row r="3" spans="4:4" x14ac:dyDescent="0.3">
      <c r="D3" s="1"/>
    </row>
    <row r="20" spans="2:5" ht="15.6" x14ac:dyDescent="0.3">
      <c r="B20" s="61" t="s">
        <v>4</v>
      </c>
      <c r="C20" s="61"/>
      <c r="D20" s="61"/>
      <c r="E20" s="61"/>
    </row>
    <row r="21" spans="2:5" ht="15.6" customHeight="1" x14ac:dyDescent="0.3">
      <c r="B21" s="61"/>
      <c r="C21" s="61"/>
      <c r="D21" s="61"/>
      <c r="E21" s="61"/>
    </row>
    <row r="22" spans="2:5" ht="15.6" customHeight="1" x14ac:dyDescent="0.3">
      <c r="B22" s="68" t="s">
        <v>6</v>
      </c>
      <c r="C22" s="68"/>
      <c r="D22" s="68"/>
      <c r="E22" s="68"/>
    </row>
    <row r="23" spans="2:5" x14ac:dyDescent="0.3">
      <c r="B23" s="68" t="s">
        <v>7</v>
      </c>
      <c r="C23" s="68"/>
      <c r="D23" s="68"/>
      <c r="E23" s="68"/>
    </row>
    <row r="24" spans="2:5" x14ac:dyDescent="0.3">
      <c r="B24" s="9"/>
      <c r="C24" s="9"/>
      <c r="D24" s="9"/>
      <c r="E24" s="22"/>
    </row>
    <row r="25" spans="2:5" x14ac:dyDescent="0.3">
      <c r="B25" s="9"/>
      <c r="C25" s="9"/>
      <c r="D25" s="9"/>
      <c r="E25" s="22"/>
    </row>
    <row r="26" spans="2:5" x14ac:dyDescent="0.3">
      <c r="B26" s="9"/>
      <c r="C26" s="9"/>
      <c r="D26" s="9"/>
      <c r="E26" s="22"/>
    </row>
    <row r="27" spans="2:5" x14ac:dyDescent="0.3">
      <c r="B27" s="9"/>
      <c r="C27" s="68" t="s">
        <v>135</v>
      </c>
      <c r="D27" s="68"/>
      <c r="E27" s="22"/>
    </row>
    <row r="28" spans="2:5" x14ac:dyDescent="0.3">
      <c r="B28" s="9"/>
      <c r="C28" s="9"/>
      <c r="D28" s="9"/>
      <c r="E28" s="22"/>
    </row>
    <row r="29" spans="2:5" x14ac:dyDescent="0.3">
      <c r="B29" s="9"/>
      <c r="C29" s="9"/>
      <c r="D29" s="9"/>
      <c r="E29" s="22"/>
    </row>
    <row r="30" spans="2:5" x14ac:dyDescent="0.3">
      <c r="B30" s="9"/>
      <c r="C30" s="9"/>
      <c r="D30" s="9"/>
      <c r="E30" s="22"/>
    </row>
    <row r="31" spans="2:5" x14ac:dyDescent="0.3">
      <c r="B31" s="9"/>
      <c r="C31" s="9"/>
      <c r="D31" s="18"/>
      <c r="E31" s="22"/>
    </row>
    <row r="32" spans="2:5" ht="70.2" customHeight="1" x14ac:dyDescent="0.3">
      <c r="B32" s="9"/>
      <c r="C32" s="17" t="s">
        <v>51</v>
      </c>
      <c r="D32" s="19"/>
      <c r="E32" s="22"/>
    </row>
    <row r="33" spans="2:7" ht="70.2" customHeight="1" x14ac:dyDescent="0.3">
      <c r="B33" s="9"/>
      <c r="C33" s="16" t="s">
        <v>52</v>
      </c>
      <c r="D33" s="20"/>
      <c r="E33" s="22"/>
      <c r="G33" s="15"/>
    </row>
    <row r="34" spans="2:7" ht="70.2" customHeight="1" x14ac:dyDescent="0.3">
      <c r="B34" s="9"/>
      <c r="C34" s="17" t="s">
        <v>53</v>
      </c>
      <c r="D34" s="19"/>
      <c r="E34" s="22"/>
    </row>
    <row r="35" spans="2:7" x14ac:dyDescent="0.3">
      <c r="B35" s="9"/>
      <c r="C35" s="14"/>
      <c r="D35" s="9"/>
      <c r="E35" s="22"/>
    </row>
    <row r="36" spans="2:7" x14ac:dyDescent="0.3">
      <c r="B36" s="9"/>
      <c r="C36" s="14"/>
      <c r="D36" s="9"/>
      <c r="E36" s="22"/>
    </row>
    <row r="37" spans="2:7" x14ac:dyDescent="0.3">
      <c r="B37" s="9"/>
      <c r="C37" s="14"/>
      <c r="D37" s="9"/>
      <c r="E37" s="22"/>
    </row>
    <row r="38" spans="2:7" x14ac:dyDescent="0.3">
      <c r="B38" s="9"/>
      <c r="C38" s="9"/>
      <c r="D38" s="9"/>
      <c r="E38" s="22"/>
    </row>
    <row r="39" spans="2:7" x14ac:dyDescent="0.3">
      <c r="B39" s="69" t="s">
        <v>5</v>
      </c>
      <c r="C39" s="70"/>
      <c r="D39" s="70"/>
      <c r="E39" s="71"/>
    </row>
    <row r="40" spans="2:7" ht="60" customHeight="1" x14ac:dyDescent="0.3">
      <c r="B40" s="62" t="s">
        <v>9</v>
      </c>
      <c r="C40" s="63"/>
      <c r="D40" s="63"/>
      <c r="E40" s="64"/>
    </row>
    <row r="41" spans="2:7" x14ac:dyDescent="0.3">
      <c r="B41" s="65"/>
      <c r="C41" s="66"/>
      <c r="D41" s="66"/>
      <c r="E41" s="67"/>
    </row>
    <row r="42" spans="2:7" x14ac:dyDescent="0.3">
      <c r="B42" s="72"/>
      <c r="C42" s="73"/>
      <c r="D42" s="73"/>
      <c r="E42" s="74"/>
    </row>
    <row r="43" spans="2:7" ht="14.4" customHeight="1" x14ac:dyDescent="0.3">
      <c r="B43" s="49" t="s">
        <v>8</v>
      </c>
      <c r="C43" s="50"/>
      <c r="D43" s="50"/>
      <c r="E43" s="51"/>
    </row>
    <row r="44" spans="2:7" x14ac:dyDescent="0.3">
      <c r="B44" s="49"/>
      <c r="C44" s="50"/>
      <c r="D44" s="50"/>
      <c r="E44" s="51"/>
    </row>
    <row r="45" spans="2:7" x14ac:dyDescent="0.3">
      <c r="B45" s="49"/>
      <c r="C45" s="50"/>
      <c r="D45" s="50"/>
      <c r="E45" s="51"/>
    </row>
    <row r="46" spans="2:7" x14ac:dyDescent="0.3">
      <c r="B46" s="49"/>
      <c r="C46" s="50"/>
      <c r="D46" s="50"/>
      <c r="E46" s="51"/>
    </row>
    <row r="47" spans="2:7" x14ac:dyDescent="0.3">
      <c r="B47" s="49"/>
      <c r="C47" s="50"/>
      <c r="D47" s="50"/>
      <c r="E47" s="51"/>
    </row>
    <row r="48" spans="2:7" x14ac:dyDescent="0.3">
      <c r="B48" s="49"/>
      <c r="C48" s="50"/>
      <c r="D48" s="50"/>
      <c r="E48" s="51"/>
    </row>
    <row r="49" spans="2:5" x14ac:dyDescent="0.3">
      <c r="B49" s="49"/>
      <c r="C49" s="50"/>
      <c r="D49" s="50"/>
      <c r="E49" s="51"/>
    </row>
    <row r="50" spans="2:5" x14ac:dyDescent="0.3">
      <c r="B50" s="52"/>
      <c r="C50" s="53"/>
      <c r="D50" s="53"/>
      <c r="E50" s="54"/>
    </row>
    <row r="51" spans="2:5" x14ac:dyDescent="0.3">
      <c r="B51" s="45"/>
      <c r="C51" s="45"/>
      <c r="D51" s="45"/>
      <c r="E51" s="45"/>
    </row>
    <row r="52" spans="2:5" x14ac:dyDescent="0.3">
      <c r="B52" s="46" t="s">
        <v>10</v>
      </c>
      <c r="C52" s="47"/>
      <c r="D52" s="47"/>
      <c r="E52" s="48"/>
    </row>
    <row r="53" spans="2:5" x14ac:dyDescent="0.3">
      <c r="B53" s="4" t="s">
        <v>11</v>
      </c>
      <c r="C53" s="4"/>
      <c r="D53" s="3"/>
      <c r="E53" s="25">
        <v>42716</v>
      </c>
    </row>
    <row r="54" spans="2:5" x14ac:dyDescent="0.3">
      <c r="B54" s="55" t="s">
        <v>12</v>
      </c>
      <c r="C54" s="55"/>
      <c r="D54" s="55"/>
      <c r="E54" s="26" t="s">
        <v>58</v>
      </c>
    </row>
    <row r="55" spans="2:5" x14ac:dyDescent="0.3">
      <c r="B55" s="55" t="s">
        <v>13</v>
      </c>
      <c r="C55" s="55"/>
      <c r="D55" s="55"/>
      <c r="E55" s="26" t="s">
        <v>59</v>
      </c>
    </row>
    <row r="56" spans="2:5" x14ac:dyDescent="0.3">
      <c r="B56" s="55" t="s">
        <v>14</v>
      </c>
      <c r="C56" s="55"/>
      <c r="D56" s="55"/>
      <c r="E56" s="26" t="s">
        <v>60</v>
      </c>
    </row>
    <row r="57" spans="2:5" x14ac:dyDescent="0.3">
      <c r="B57" s="55" t="s">
        <v>15</v>
      </c>
      <c r="C57" s="55"/>
      <c r="D57" s="55"/>
      <c r="E57" s="26" t="s">
        <v>61</v>
      </c>
    </row>
    <row r="58" spans="2:5" x14ac:dyDescent="0.3">
      <c r="B58" s="56" t="s">
        <v>16</v>
      </c>
      <c r="C58" s="56"/>
      <c r="D58" s="56"/>
      <c r="E58" s="27">
        <v>6</v>
      </c>
    </row>
    <row r="59" spans="2:5" x14ac:dyDescent="0.3">
      <c r="B59" s="2"/>
      <c r="C59" s="2"/>
      <c r="D59" s="2"/>
      <c r="E59" s="30"/>
    </row>
    <row r="60" spans="2:5" x14ac:dyDescent="0.3">
      <c r="B60" s="75" t="s">
        <v>17</v>
      </c>
      <c r="C60" s="75"/>
      <c r="D60" s="75"/>
      <c r="E60" s="75"/>
    </row>
    <row r="61" spans="2:5" ht="20.399999999999999" x14ac:dyDescent="0.3">
      <c r="B61" s="55" t="s">
        <v>18</v>
      </c>
      <c r="C61" s="55"/>
      <c r="D61" s="55"/>
      <c r="E61" s="31" t="s">
        <v>62</v>
      </c>
    </row>
    <row r="62" spans="2:5" ht="20.399999999999999" x14ac:dyDescent="0.3">
      <c r="B62" s="55" t="s">
        <v>14</v>
      </c>
      <c r="C62" s="55"/>
      <c r="D62" s="55"/>
      <c r="E62" s="31" t="s">
        <v>63</v>
      </c>
    </row>
    <row r="63" spans="2:5" x14ac:dyDescent="0.3">
      <c r="B63" s="55" t="s">
        <v>19</v>
      </c>
      <c r="C63" s="55"/>
      <c r="D63" s="55"/>
      <c r="E63" s="31">
        <v>5441923</v>
      </c>
    </row>
    <row r="64" spans="2:5" x14ac:dyDescent="0.3">
      <c r="B64" s="55" t="s">
        <v>20</v>
      </c>
      <c r="C64" s="55"/>
      <c r="D64" s="55"/>
      <c r="E64" s="31" t="s">
        <v>64</v>
      </c>
    </row>
    <row r="65" spans="2:5" x14ac:dyDescent="0.3">
      <c r="B65" s="57" t="s">
        <v>21</v>
      </c>
      <c r="C65" s="57"/>
      <c r="D65" s="57"/>
      <c r="E65" s="31">
        <v>8</v>
      </c>
    </row>
    <row r="66" spans="2:5" x14ac:dyDescent="0.3">
      <c r="B66" s="55" t="s">
        <v>22</v>
      </c>
      <c r="C66" s="55"/>
      <c r="D66" s="55"/>
      <c r="E66" s="31" t="s">
        <v>65</v>
      </c>
    </row>
    <row r="67" spans="2:5" x14ac:dyDescent="0.3">
      <c r="B67" s="55" t="s">
        <v>15</v>
      </c>
      <c r="C67" s="55"/>
      <c r="D67" s="55"/>
      <c r="E67" s="31" t="s">
        <v>61</v>
      </c>
    </row>
    <row r="68" spans="2:5" x14ac:dyDescent="0.3">
      <c r="B68" s="55" t="s">
        <v>23</v>
      </c>
      <c r="C68" s="55"/>
      <c r="D68" s="55"/>
      <c r="E68" s="31">
        <v>478</v>
      </c>
    </row>
    <row r="69" spans="2:5" x14ac:dyDescent="0.3">
      <c r="B69" s="56" t="s">
        <v>24</v>
      </c>
      <c r="C69" s="56"/>
      <c r="D69" s="56"/>
      <c r="E69" s="31">
        <v>0</v>
      </c>
    </row>
    <row r="70" spans="2:5" x14ac:dyDescent="0.3">
      <c r="B70" s="56" t="s">
        <v>25</v>
      </c>
      <c r="C70" s="56"/>
      <c r="D70" s="56"/>
      <c r="E70" s="31">
        <v>0</v>
      </c>
    </row>
    <row r="71" spans="2:5" x14ac:dyDescent="0.3">
      <c r="B71" s="56" t="s">
        <v>26</v>
      </c>
      <c r="C71" s="56"/>
      <c r="D71" s="56"/>
      <c r="E71" s="31">
        <v>2</v>
      </c>
    </row>
    <row r="72" spans="2:5" x14ac:dyDescent="0.3">
      <c r="B72" s="56" t="s">
        <v>27</v>
      </c>
      <c r="C72" s="56"/>
      <c r="D72" s="56"/>
      <c r="E72" s="31">
        <v>2</v>
      </c>
    </row>
    <row r="74" spans="2:5" x14ac:dyDescent="0.3">
      <c r="B74" s="85" t="s">
        <v>40</v>
      </c>
      <c r="C74" s="86"/>
      <c r="D74" s="86"/>
      <c r="E74" s="87"/>
    </row>
    <row r="75" spans="2:5" x14ac:dyDescent="0.3">
      <c r="B75" s="33" t="s">
        <v>54</v>
      </c>
      <c r="C75" s="33" t="s">
        <v>55</v>
      </c>
      <c r="D75" s="33" t="s">
        <v>56</v>
      </c>
      <c r="E75" s="34" t="s">
        <v>57</v>
      </c>
    </row>
    <row r="76" spans="2:5" x14ac:dyDescent="0.3">
      <c r="B76" s="35" t="s">
        <v>66</v>
      </c>
      <c r="C76" s="35">
        <v>206</v>
      </c>
      <c r="D76" s="35">
        <v>2007</v>
      </c>
      <c r="E76" s="36">
        <v>8</v>
      </c>
    </row>
    <row r="77" spans="2:5" x14ac:dyDescent="0.3">
      <c r="B77" s="35" t="s">
        <v>66</v>
      </c>
      <c r="C77" s="35">
        <v>59</v>
      </c>
      <c r="D77" s="35">
        <v>2009</v>
      </c>
      <c r="E77" s="36">
        <v>8</v>
      </c>
    </row>
    <row r="78" spans="2:5" x14ac:dyDescent="0.3">
      <c r="B78" s="35" t="s">
        <v>66</v>
      </c>
      <c r="C78" s="35">
        <v>17</v>
      </c>
      <c r="D78" s="35">
        <v>2010</v>
      </c>
      <c r="E78" s="36">
        <v>8</v>
      </c>
    </row>
    <row r="79" spans="2:5" x14ac:dyDescent="0.3">
      <c r="B79" s="35" t="s">
        <v>66</v>
      </c>
      <c r="C79" s="35">
        <v>128</v>
      </c>
      <c r="D79" s="35">
        <v>2015</v>
      </c>
      <c r="E79" s="36">
        <v>8</v>
      </c>
    </row>
    <row r="80" spans="2:5" x14ac:dyDescent="0.3">
      <c r="B80" s="35" t="s">
        <v>67</v>
      </c>
      <c r="C80" s="35">
        <v>370</v>
      </c>
      <c r="D80" s="35">
        <v>2016</v>
      </c>
      <c r="E80" s="36">
        <v>8</v>
      </c>
    </row>
    <row r="81" spans="2:5" x14ac:dyDescent="0.3">
      <c r="B81" s="35" t="s">
        <v>68</v>
      </c>
      <c r="C81" s="35">
        <v>13</v>
      </c>
      <c r="D81" s="35">
        <v>2011</v>
      </c>
      <c r="E81" s="36">
        <v>8</v>
      </c>
    </row>
    <row r="82" spans="2:5" x14ac:dyDescent="0.3">
      <c r="B82" s="21"/>
      <c r="C82" s="21"/>
      <c r="D82" s="21"/>
      <c r="E82" s="28"/>
    </row>
    <row r="83" spans="2:5" x14ac:dyDescent="0.3">
      <c r="B83" s="24"/>
      <c r="C83" s="24"/>
      <c r="D83" s="24"/>
      <c r="E83" s="28"/>
    </row>
    <row r="84" spans="2:5" x14ac:dyDescent="0.3">
      <c r="B84" s="24"/>
      <c r="C84" s="24"/>
      <c r="D84" s="24"/>
      <c r="E84" s="28"/>
    </row>
    <row r="86" spans="2:5" ht="15.6" x14ac:dyDescent="0.3">
      <c r="B86" s="61" t="s">
        <v>4</v>
      </c>
      <c r="C86" s="61"/>
      <c r="D86" s="61"/>
      <c r="E86" s="61"/>
    </row>
    <row r="87" spans="2:5" x14ac:dyDescent="0.3">
      <c r="B87" s="6" t="s">
        <v>47</v>
      </c>
      <c r="C87" s="7"/>
      <c r="D87" s="8"/>
      <c r="E87" s="5" t="s">
        <v>69</v>
      </c>
    </row>
    <row r="88" spans="2:5" x14ac:dyDescent="0.3">
      <c r="B88" s="58" t="s">
        <v>45</v>
      </c>
      <c r="C88" s="59"/>
      <c r="D88" s="60"/>
      <c r="E88" s="23" t="s">
        <v>71</v>
      </c>
    </row>
    <row r="89" spans="2:5" x14ac:dyDescent="0.3">
      <c r="B89" s="58" t="s">
        <v>28</v>
      </c>
      <c r="C89" s="59"/>
      <c r="D89" s="60"/>
      <c r="E89" s="31" t="s">
        <v>72</v>
      </c>
    </row>
    <row r="90" spans="2:5" x14ac:dyDescent="0.3">
      <c r="B90" s="76" t="s">
        <v>46</v>
      </c>
      <c r="C90" s="77"/>
      <c r="D90" s="78"/>
      <c r="E90" s="31" t="s">
        <v>73</v>
      </c>
    </row>
    <row r="91" spans="2:5" x14ac:dyDescent="0.3">
      <c r="B91" s="79" t="s">
        <v>29</v>
      </c>
      <c r="C91" s="80"/>
      <c r="D91" s="81"/>
      <c r="E91" s="32" t="s">
        <v>76</v>
      </c>
    </row>
    <row r="92" spans="2:5" x14ac:dyDescent="0.3">
      <c r="B92" s="76" t="s">
        <v>30</v>
      </c>
      <c r="C92" s="77"/>
      <c r="D92" s="78"/>
      <c r="E92" s="31" t="s">
        <v>74</v>
      </c>
    </row>
    <row r="93" spans="2:5" x14ac:dyDescent="0.3">
      <c r="B93" s="58" t="s">
        <v>3</v>
      </c>
      <c r="C93" s="59"/>
      <c r="D93" s="60"/>
      <c r="E93" s="31" t="s">
        <v>75</v>
      </c>
    </row>
    <row r="94" spans="2:5" x14ac:dyDescent="0.3">
      <c r="B94" s="58" t="s">
        <v>31</v>
      </c>
      <c r="C94" s="59"/>
      <c r="D94" s="60"/>
      <c r="E94" s="31">
        <v>1968</v>
      </c>
    </row>
    <row r="95" spans="2:5" ht="14.4" customHeight="1" x14ac:dyDescent="0.3">
      <c r="B95" s="58" t="s">
        <v>32</v>
      </c>
      <c r="C95" s="59"/>
      <c r="D95" s="60"/>
      <c r="E95" s="31">
        <v>1970</v>
      </c>
    </row>
    <row r="96" spans="2:5" x14ac:dyDescent="0.3">
      <c r="B96" s="58" t="s">
        <v>33</v>
      </c>
      <c r="C96" s="59"/>
      <c r="D96" s="60"/>
      <c r="E96" s="31" t="s">
        <v>77</v>
      </c>
    </row>
    <row r="97" spans="2:5" x14ac:dyDescent="0.3">
      <c r="B97" s="58" t="s">
        <v>34</v>
      </c>
      <c r="C97" s="59"/>
      <c r="D97" s="60"/>
      <c r="E97" s="31" t="s">
        <v>78</v>
      </c>
    </row>
    <row r="98" spans="2:5" x14ac:dyDescent="0.3">
      <c r="B98" s="82" t="s">
        <v>35</v>
      </c>
      <c r="C98" s="83"/>
      <c r="D98" s="84"/>
      <c r="E98" s="31" t="s">
        <v>78</v>
      </c>
    </row>
    <row r="99" spans="2:5" x14ac:dyDescent="0.3">
      <c r="B99" s="76" t="s">
        <v>36</v>
      </c>
      <c r="C99" s="77"/>
      <c r="D99" s="78"/>
      <c r="E99" s="31" t="s">
        <v>78</v>
      </c>
    </row>
    <row r="100" spans="2:5" x14ac:dyDescent="0.3">
      <c r="B100" s="76" t="s">
        <v>37</v>
      </c>
      <c r="C100" s="77"/>
      <c r="D100" s="78"/>
      <c r="E100" s="31">
        <v>128</v>
      </c>
    </row>
    <row r="101" spans="2:5" x14ac:dyDescent="0.3">
      <c r="B101" s="76" t="s">
        <v>38</v>
      </c>
      <c r="C101" s="77"/>
      <c r="D101" s="78"/>
      <c r="E101" s="31">
        <v>363</v>
      </c>
    </row>
    <row r="102" spans="2:5" x14ac:dyDescent="0.3">
      <c r="B102" s="76" t="s">
        <v>39</v>
      </c>
      <c r="C102" s="77"/>
      <c r="D102" s="78"/>
      <c r="E102" s="31" t="s">
        <v>79</v>
      </c>
    </row>
    <row r="103" spans="2:5" x14ac:dyDescent="0.3">
      <c r="B103" s="58" t="s">
        <v>41</v>
      </c>
      <c r="C103" s="59"/>
      <c r="D103" s="60"/>
      <c r="E103" s="31" t="s">
        <v>80</v>
      </c>
    </row>
    <row r="104" spans="2:5" x14ac:dyDescent="0.3">
      <c r="B104" s="58" t="s">
        <v>42</v>
      </c>
      <c r="C104" s="59"/>
      <c r="D104" s="60"/>
      <c r="E104" s="31" t="s">
        <v>81</v>
      </c>
    </row>
    <row r="105" spans="2:5" x14ac:dyDescent="0.3">
      <c r="B105" s="58" t="s">
        <v>43</v>
      </c>
      <c r="C105" s="59"/>
      <c r="D105" s="60"/>
      <c r="E105" s="31" t="s">
        <v>82</v>
      </c>
    </row>
    <row r="106" spans="2:5" x14ac:dyDescent="0.3">
      <c r="B106" s="58" t="s">
        <v>44</v>
      </c>
      <c r="C106" s="59"/>
      <c r="D106" s="60"/>
      <c r="E106" s="31" t="s">
        <v>83</v>
      </c>
    </row>
    <row r="108" spans="2:5" x14ac:dyDescent="0.3">
      <c r="B108" s="6" t="s">
        <v>47</v>
      </c>
      <c r="C108" s="7"/>
      <c r="D108" s="8"/>
      <c r="E108" s="5" t="s">
        <v>70</v>
      </c>
    </row>
    <row r="109" spans="2:5" x14ac:dyDescent="0.3">
      <c r="B109" s="58" t="s">
        <v>45</v>
      </c>
      <c r="C109" s="59"/>
      <c r="D109" s="60"/>
      <c r="E109" s="23" t="s">
        <v>71</v>
      </c>
    </row>
    <row r="110" spans="2:5" x14ac:dyDescent="0.3">
      <c r="B110" s="58" t="s">
        <v>28</v>
      </c>
      <c r="C110" s="59"/>
      <c r="D110" s="60"/>
      <c r="E110" s="31" t="s">
        <v>86</v>
      </c>
    </row>
    <row r="111" spans="2:5" x14ac:dyDescent="0.3">
      <c r="B111" s="76" t="s">
        <v>46</v>
      </c>
      <c r="C111" s="77"/>
      <c r="D111" s="78"/>
      <c r="E111" s="31" t="s">
        <v>87</v>
      </c>
    </row>
    <row r="112" spans="2:5" x14ac:dyDescent="0.3">
      <c r="B112" s="79" t="s">
        <v>29</v>
      </c>
      <c r="C112" s="80"/>
      <c r="D112" s="81"/>
      <c r="E112" s="32" t="s">
        <v>76</v>
      </c>
    </row>
    <row r="113" spans="2:5" x14ac:dyDescent="0.3">
      <c r="B113" s="76" t="s">
        <v>30</v>
      </c>
      <c r="C113" s="77"/>
      <c r="D113" s="78"/>
      <c r="E113" s="31" t="s">
        <v>88</v>
      </c>
    </row>
    <row r="114" spans="2:5" x14ac:dyDescent="0.3">
      <c r="B114" s="58" t="s">
        <v>3</v>
      </c>
      <c r="C114" s="59"/>
      <c r="D114" s="60"/>
      <c r="E114" s="31" t="s">
        <v>89</v>
      </c>
    </row>
    <row r="115" spans="2:5" x14ac:dyDescent="0.3">
      <c r="B115" s="58" t="s">
        <v>31</v>
      </c>
      <c r="C115" s="59"/>
      <c r="D115" s="60"/>
      <c r="E115" s="31">
        <v>2008</v>
      </c>
    </row>
    <row r="116" spans="2:5" x14ac:dyDescent="0.3">
      <c r="B116" s="58" t="s">
        <v>32</v>
      </c>
      <c r="C116" s="59"/>
      <c r="D116" s="60"/>
      <c r="E116" s="31">
        <v>2012</v>
      </c>
    </row>
    <row r="117" spans="2:5" x14ac:dyDescent="0.3">
      <c r="B117" s="58" t="s">
        <v>33</v>
      </c>
      <c r="C117" s="59"/>
      <c r="D117" s="60"/>
      <c r="E117" s="31" t="s">
        <v>77</v>
      </c>
    </row>
    <row r="118" spans="2:5" x14ac:dyDescent="0.3">
      <c r="B118" s="58" t="s">
        <v>34</v>
      </c>
      <c r="C118" s="59"/>
      <c r="D118" s="60"/>
      <c r="E118" s="31" t="s">
        <v>78</v>
      </c>
    </row>
    <row r="119" spans="2:5" x14ac:dyDescent="0.3">
      <c r="B119" s="82" t="s">
        <v>35</v>
      </c>
      <c r="C119" s="83"/>
      <c r="D119" s="84"/>
      <c r="E119" s="31" t="s">
        <v>78</v>
      </c>
    </row>
    <row r="120" spans="2:5" x14ac:dyDescent="0.3">
      <c r="B120" s="76" t="s">
        <v>36</v>
      </c>
      <c r="C120" s="77"/>
      <c r="D120" s="78"/>
      <c r="E120" s="31" t="s">
        <v>78</v>
      </c>
    </row>
    <row r="121" spans="2:5" x14ac:dyDescent="0.3">
      <c r="B121" s="76" t="s">
        <v>37</v>
      </c>
      <c r="C121" s="77"/>
      <c r="D121" s="78"/>
      <c r="E121" s="31">
        <v>350</v>
      </c>
    </row>
    <row r="122" spans="2:5" x14ac:dyDescent="0.3">
      <c r="B122" s="76" t="s">
        <v>38</v>
      </c>
      <c r="C122" s="77"/>
      <c r="D122" s="78"/>
      <c r="E122" s="31">
        <v>1215</v>
      </c>
    </row>
    <row r="123" spans="2:5" x14ac:dyDescent="0.3">
      <c r="B123" s="76" t="s">
        <v>39</v>
      </c>
      <c r="C123" s="77"/>
      <c r="D123" s="78"/>
      <c r="E123" s="31" t="s">
        <v>79</v>
      </c>
    </row>
    <row r="124" spans="2:5" x14ac:dyDescent="0.3">
      <c r="B124" s="58" t="s">
        <v>41</v>
      </c>
      <c r="C124" s="59"/>
      <c r="D124" s="60"/>
      <c r="E124" s="31" t="s">
        <v>80</v>
      </c>
    </row>
    <row r="125" spans="2:5" x14ac:dyDescent="0.3">
      <c r="B125" s="58" t="s">
        <v>42</v>
      </c>
      <c r="C125" s="59"/>
      <c r="D125" s="60"/>
      <c r="E125" s="31" t="s">
        <v>84</v>
      </c>
    </row>
    <row r="126" spans="2:5" x14ac:dyDescent="0.3">
      <c r="B126" s="58" t="s">
        <v>43</v>
      </c>
      <c r="C126" s="59"/>
      <c r="D126" s="60"/>
      <c r="E126" s="31" t="s">
        <v>82</v>
      </c>
    </row>
    <row r="127" spans="2:5" x14ac:dyDescent="0.3">
      <c r="B127" s="58" t="s">
        <v>44</v>
      </c>
      <c r="C127" s="59"/>
      <c r="D127" s="60"/>
      <c r="E127" s="31" t="s">
        <v>85</v>
      </c>
    </row>
  </sheetData>
  <mergeCells count="69">
    <mergeCell ref="B74:E74"/>
    <mergeCell ref="B118:D118"/>
    <mergeCell ref="B124:D124"/>
    <mergeCell ref="B125:D125"/>
    <mergeCell ref="B126:D126"/>
    <mergeCell ref="B103:D103"/>
    <mergeCell ref="B104:D104"/>
    <mergeCell ref="B105:D105"/>
    <mergeCell ref="B89:D89"/>
    <mergeCell ref="B90:D90"/>
    <mergeCell ref="B93:D93"/>
    <mergeCell ref="B92:D92"/>
    <mergeCell ref="B91:D91"/>
    <mergeCell ref="B86:E86"/>
    <mergeCell ref="B109:D109"/>
    <mergeCell ref="B110:D110"/>
    <mergeCell ref="B127:D127"/>
    <mergeCell ref="B113:D113"/>
    <mergeCell ref="B114:D114"/>
    <mergeCell ref="B115:D115"/>
    <mergeCell ref="B116:D116"/>
    <mergeCell ref="B117:D117"/>
    <mergeCell ref="B119:D119"/>
    <mergeCell ref="B120:D120"/>
    <mergeCell ref="B121:D121"/>
    <mergeCell ref="B122:D122"/>
    <mergeCell ref="B123:D123"/>
    <mergeCell ref="B111:D111"/>
    <mergeCell ref="B112:D112"/>
    <mergeCell ref="B106:D106"/>
    <mergeCell ref="B94:D94"/>
    <mergeCell ref="B98:D98"/>
    <mergeCell ref="B97:D97"/>
    <mergeCell ref="B96:D96"/>
    <mergeCell ref="B95:D95"/>
    <mergeCell ref="B100:D100"/>
    <mergeCell ref="B101:D101"/>
    <mergeCell ref="B102:D102"/>
    <mergeCell ref="B99:D99"/>
    <mergeCell ref="B88:D88"/>
    <mergeCell ref="B20:E20"/>
    <mergeCell ref="B21:E21"/>
    <mergeCell ref="B40:E41"/>
    <mergeCell ref="B22:E22"/>
    <mergeCell ref="B23:E23"/>
    <mergeCell ref="B39:E39"/>
    <mergeCell ref="C27:D27"/>
    <mergeCell ref="B42:E42"/>
    <mergeCell ref="B60:E60"/>
    <mergeCell ref="B61:D61"/>
    <mergeCell ref="B72:D72"/>
    <mergeCell ref="B71:D71"/>
    <mergeCell ref="B70:D70"/>
    <mergeCell ref="B66:D66"/>
    <mergeCell ref="B64:D64"/>
    <mergeCell ref="B51:E51"/>
    <mergeCell ref="B52:E52"/>
    <mergeCell ref="B43:E50"/>
    <mergeCell ref="B56:D56"/>
    <mergeCell ref="B69:D69"/>
    <mergeCell ref="B54:D54"/>
    <mergeCell ref="B55:D55"/>
    <mergeCell ref="B57:D57"/>
    <mergeCell ref="B58:D58"/>
    <mergeCell ref="B63:D63"/>
    <mergeCell ref="B62:D62"/>
    <mergeCell ref="B65:D65"/>
    <mergeCell ref="B67:D67"/>
    <mergeCell ref="B68:D68"/>
  </mergeCells>
  <pageMargins left="0.7" right="0.7" top="0.75" bottom="0.75" header="0.3" footer="0.3"/>
  <pageSetup scale="94" orientation="portrait" verticalDpi="0" r:id="rId1"/>
  <headerFooter differentFirst="1">
    <oddHeader>&amp;L&amp;G&amp;C
Expediente: DFZ-2016-4856-VIII-LEY-EI&amp;R&amp;G</oddHeader>
    <oddFooter>&amp;R&amp;P</oddFooter>
    <firstHeader>&amp;C&amp;G</firstHeader>
  </headerFooter>
  <rowBreaks count="1" manualBreakCount="1">
    <brk id="38" max="1638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1"/>
  <sheetViews>
    <sheetView view="pageLayout" topLeftCell="B1" zoomScaleNormal="100" workbookViewId="0">
      <selection activeCell="C4" sqref="C4"/>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91" t="str">
        <f>Datos!C27</f>
        <v>Expediente: DFZ-2016-4856-VIII-LEY-EI</v>
      </c>
      <c r="D3" s="91"/>
      <c r="E3" s="91"/>
      <c r="F3" s="91"/>
      <c r="G3" s="91"/>
      <c r="H3" s="91"/>
      <c r="I3" s="91"/>
    </row>
    <row r="6" spans="2:10" ht="15.6" x14ac:dyDescent="0.3">
      <c r="B6" s="92" t="s">
        <v>4</v>
      </c>
      <c r="C6" s="92"/>
      <c r="D6" s="92"/>
      <c r="E6" s="92"/>
      <c r="F6" s="92"/>
      <c r="G6" s="92"/>
      <c r="H6" s="92"/>
      <c r="I6" s="92"/>
      <c r="J6" s="92"/>
    </row>
    <row r="7" spans="2:10" x14ac:dyDescent="0.3">
      <c r="B7" s="93"/>
      <c r="C7" s="93"/>
      <c r="D7" s="93"/>
      <c r="E7" s="93"/>
    </row>
    <row r="8" spans="2:10" x14ac:dyDescent="0.3">
      <c r="B8" s="94" t="s">
        <v>48</v>
      </c>
      <c r="C8" s="94"/>
      <c r="D8" s="94"/>
      <c r="E8" s="13" t="s">
        <v>49</v>
      </c>
      <c r="F8" s="13" t="s">
        <v>1</v>
      </c>
      <c r="G8" s="13" t="s">
        <v>2</v>
      </c>
      <c r="H8" s="13" t="s">
        <v>0</v>
      </c>
      <c r="I8" s="13" t="s">
        <v>50</v>
      </c>
      <c r="J8" s="11"/>
    </row>
    <row r="9" spans="2:10" x14ac:dyDescent="0.3">
      <c r="B9" s="88" t="s">
        <v>72</v>
      </c>
      <c r="C9" s="88" t="s">
        <v>73</v>
      </c>
      <c r="D9" s="3" t="s">
        <v>33</v>
      </c>
      <c r="E9" s="108">
        <v>1</v>
      </c>
      <c r="F9" s="35">
        <v>1</v>
      </c>
      <c r="G9" s="35">
        <v>1</v>
      </c>
      <c r="H9" s="35">
        <v>1</v>
      </c>
      <c r="I9" s="35">
        <v>1</v>
      </c>
      <c r="J9" s="11"/>
    </row>
    <row r="10" spans="2:10" x14ac:dyDescent="0.3">
      <c r="B10" s="89"/>
      <c r="C10" s="89"/>
      <c r="D10" s="4" t="s">
        <v>34</v>
      </c>
      <c r="E10" s="108">
        <v>1</v>
      </c>
      <c r="F10" s="35">
        <v>1</v>
      </c>
      <c r="G10" s="35">
        <v>1</v>
      </c>
      <c r="H10" s="35">
        <v>1</v>
      </c>
      <c r="I10" s="35">
        <v>1</v>
      </c>
      <c r="J10" s="11"/>
    </row>
    <row r="11" spans="2:10" x14ac:dyDescent="0.3">
      <c r="B11" s="89"/>
      <c r="C11" s="89"/>
      <c r="D11" s="10" t="s">
        <v>35</v>
      </c>
      <c r="E11" s="108" t="s">
        <v>78</v>
      </c>
      <c r="F11" s="108" t="s">
        <v>78</v>
      </c>
      <c r="G11" s="108" t="s">
        <v>78</v>
      </c>
      <c r="H11" s="108" t="s">
        <v>78</v>
      </c>
      <c r="I11" s="108" t="s">
        <v>78</v>
      </c>
      <c r="J11" s="11"/>
    </row>
    <row r="12" spans="2:10" x14ac:dyDescent="0.3">
      <c r="B12" s="90"/>
      <c r="C12" s="90"/>
      <c r="D12" s="4" t="s">
        <v>36</v>
      </c>
      <c r="E12" s="108" t="s">
        <v>78</v>
      </c>
      <c r="F12" s="108" t="s">
        <v>78</v>
      </c>
      <c r="G12" s="108" t="s">
        <v>78</v>
      </c>
      <c r="H12" s="108" t="s">
        <v>78</v>
      </c>
      <c r="I12" s="108" t="s">
        <v>78</v>
      </c>
      <c r="J12" s="11"/>
    </row>
    <row r="13" spans="2:10" x14ac:dyDescent="0.3">
      <c r="B13" s="88" t="s">
        <v>86</v>
      </c>
      <c r="C13" s="88" t="s">
        <v>87</v>
      </c>
      <c r="D13" s="3" t="s">
        <v>33</v>
      </c>
      <c r="E13" s="108">
        <v>1</v>
      </c>
      <c r="F13" s="35">
        <v>1</v>
      </c>
      <c r="G13" s="35">
        <v>1</v>
      </c>
      <c r="H13" s="35">
        <v>1</v>
      </c>
      <c r="I13" s="35">
        <v>1</v>
      </c>
    </row>
    <row r="14" spans="2:10" x14ac:dyDescent="0.3">
      <c r="B14" s="89"/>
      <c r="C14" s="89"/>
      <c r="D14" s="4" t="s">
        <v>34</v>
      </c>
      <c r="E14" s="108">
        <v>1</v>
      </c>
      <c r="F14" s="35">
        <v>1</v>
      </c>
      <c r="G14" s="35">
        <v>1</v>
      </c>
      <c r="H14" s="35">
        <v>1</v>
      </c>
      <c r="I14" s="35">
        <v>1</v>
      </c>
    </row>
    <row r="15" spans="2:10" x14ac:dyDescent="0.3">
      <c r="B15" s="89"/>
      <c r="C15" s="89"/>
      <c r="D15" s="10" t="s">
        <v>35</v>
      </c>
      <c r="E15" s="108" t="s">
        <v>78</v>
      </c>
      <c r="F15" s="108" t="s">
        <v>78</v>
      </c>
      <c r="G15" s="108" t="s">
        <v>78</v>
      </c>
      <c r="H15" s="108" t="s">
        <v>78</v>
      </c>
      <c r="I15" s="108" t="s">
        <v>78</v>
      </c>
    </row>
    <row r="16" spans="2:10" x14ac:dyDescent="0.3">
      <c r="B16" s="90"/>
      <c r="C16" s="90"/>
      <c r="D16" s="4" t="s">
        <v>36</v>
      </c>
      <c r="E16" s="108" t="s">
        <v>78</v>
      </c>
      <c r="F16" s="108" t="s">
        <v>78</v>
      </c>
      <c r="G16" s="108" t="s">
        <v>78</v>
      </c>
      <c r="H16" s="108" t="s">
        <v>78</v>
      </c>
      <c r="I16" s="108" t="s">
        <v>78</v>
      </c>
    </row>
    <row r="36" ht="14.4" customHeight="1" x14ac:dyDescent="0.3"/>
    <row r="41" ht="14.4" customHeight="1" x14ac:dyDescent="0.3"/>
  </sheetData>
  <mergeCells count="8">
    <mergeCell ref="B13:B16"/>
    <mergeCell ref="C13:C16"/>
    <mergeCell ref="C3:I3"/>
    <mergeCell ref="B6:J6"/>
    <mergeCell ref="B7:E7"/>
    <mergeCell ref="B9:B12"/>
    <mergeCell ref="C9:C12"/>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53"/>
  <sheetViews>
    <sheetView showGridLines="0" view="pageBreakPreview" topLeftCell="A19" zoomScale="60" zoomScaleNormal="90" zoomScalePageLayoutView="85" workbookViewId="0">
      <selection activeCell="I51" sqref="I51"/>
    </sheetView>
  </sheetViews>
  <sheetFormatPr baseColWidth="10" defaultColWidth="11.44140625" defaultRowHeight="10.199999999999999" x14ac:dyDescent="0.2"/>
  <cols>
    <col min="1" max="1" width="5.33203125" style="11" customWidth="1"/>
    <col min="2" max="2" width="11.44140625" style="11"/>
    <col min="3" max="3" width="12.44140625" style="11" customWidth="1"/>
    <col min="4" max="4" width="31.6640625" style="11" customWidth="1"/>
    <col min="5" max="9" width="19" style="11" customWidth="1"/>
    <col min="10" max="16384" width="11.44140625" style="11"/>
  </cols>
  <sheetData>
    <row r="7" spans="2:9" x14ac:dyDescent="0.2">
      <c r="B7" s="105" t="s">
        <v>90</v>
      </c>
      <c r="C7" s="105"/>
      <c r="D7" s="105"/>
      <c r="E7" s="105"/>
      <c r="F7" s="105"/>
      <c r="G7" s="105"/>
      <c r="H7" s="105"/>
      <c r="I7" s="105"/>
    </row>
    <row r="8" spans="2:9" ht="10.8" thickBot="1" x14ac:dyDescent="0.25">
      <c r="B8" s="37"/>
      <c r="C8" s="37"/>
      <c r="D8" s="37"/>
      <c r="E8" s="37"/>
      <c r="F8" s="37"/>
      <c r="G8" s="37"/>
      <c r="H8" s="37"/>
      <c r="I8" s="37"/>
    </row>
    <row r="9" spans="2:9" ht="10.8" thickBot="1" x14ac:dyDescent="0.25">
      <c r="B9" s="99" t="str">
        <f>[2]CUANTIFICACIÓN!B7</f>
        <v>UNIDAD 1</v>
      </c>
      <c r="C9" s="106"/>
      <c r="D9" s="106"/>
      <c r="E9" s="106"/>
      <c r="F9" s="106"/>
      <c r="G9" s="106"/>
      <c r="H9" s="106"/>
      <c r="I9" s="107"/>
    </row>
    <row r="10" spans="2:9" x14ac:dyDescent="0.2">
      <c r="B10" s="37"/>
      <c r="C10" s="37"/>
      <c r="D10" s="37"/>
      <c r="E10" s="37"/>
      <c r="F10" s="37"/>
      <c r="G10" s="37"/>
      <c r="H10" s="37"/>
      <c r="I10" s="37"/>
    </row>
    <row r="11" spans="2:9" x14ac:dyDescent="0.2">
      <c r="B11" s="38" t="s">
        <v>91</v>
      </c>
      <c r="E11" s="34" t="s">
        <v>49</v>
      </c>
      <c r="F11" s="34" t="s">
        <v>1</v>
      </c>
      <c r="G11" s="34" t="s">
        <v>2</v>
      </c>
      <c r="H11" s="39" t="s">
        <v>0</v>
      </c>
      <c r="I11" s="34" t="s">
        <v>92</v>
      </c>
    </row>
    <row r="12" spans="2:9" x14ac:dyDescent="0.2">
      <c r="B12" s="102" t="s">
        <v>93</v>
      </c>
      <c r="C12" s="103"/>
      <c r="D12" s="104"/>
      <c r="E12" s="36">
        <v>276</v>
      </c>
      <c r="F12" s="36">
        <v>222</v>
      </c>
      <c r="G12" s="36">
        <v>222</v>
      </c>
      <c r="H12" s="36">
        <v>276</v>
      </c>
      <c r="I12" s="35">
        <v>615</v>
      </c>
    </row>
    <row r="13" spans="2:9" x14ac:dyDescent="0.2">
      <c r="B13" s="102" t="s">
        <v>94</v>
      </c>
      <c r="C13" s="103"/>
      <c r="D13" s="104"/>
      <c r="E13" s="40">
        <v>41800</v>
      </c>
      <c r="F13" s="40">
        <v>41767</v>
      </c>
      <c r="G13" s="40">
        <v>41767</v>
      </c>
      <c r="H13" s="40">
        <v>41800</v>
      </c>
      <c r="I13" s="40">
        <v>41932</v>
      </c>
    </row>
    <row r="14" spans="2:9" x14ac:dyDescent="0.2">
      <c r="B14" s="102" t="s">
        <v>95</v>
      </c>
      <c r="C14" s="103"/>
      <c r="D14" s="104"/>
      <c r="E14" s="36">
        <v>77</v>
      </c>
      <c r="F14" s="36">
        <v>77</v>
      </c>
      <c r="G14" s="36">
        <v>77</v>
      </c>
      <c r="H14" s="36">
        <v>77</v>
      </c>
      <c r="I14" s="35">
        <v>77</v>
      </c>
    </row>
    <row r="15" spans="2:9" x14ac:dyDescent="0.2">
      <c r="B15" s="102" t="s">
        <v>96</v>
      </c>
      <c r="C15" s="103"/>
      <c r="D15" s="104"/>
      <c r="E15" s="40">
        <v>42386</v>
      </c>
      <c r="F15" s="40">
        <v>42386</v>
      </c>
      <c r="G15" s="40">
        <v>42386</v>
      </c>
      <c r="H15" s="40">
        <v>42386</v>
      </c>
      <c r="I15" s="40">
        <v>42386</v>
      </c>
    </row>
    <row r="16" spans="2:9" x14ac:dyDescent="0.2">
      <c r="B16" s="102" t="s">
        <v>97</v>
      </c>
      <c r="C16" s="103"/>
      <c r="D16" s="104"/>
      <c r="E16" s="40" t="s">
        <v>78</v>
      </c>
      <c r="F16" s="40" t="s">
        <v>78</v>
      </c>
      <c r="G16" s="40" t="s">
        <v>78</v>
      </c>
      <c r="H16" s="40" t="s">
        <v>78</v>
      </c>
      <c r="I16" s="40" t="s">
        <v>78</v>
      </c>
    </row>
    <row r="17" spans="1:10" x14ac:dyDescent="0.2">
      <c r="B17" s="102" t="s">
        <v>98</v>
      </c>
      <c r="C17" s="103"/>
      <c r="D17" s="104"/>
      <c r="E17" s="36" t="s">
        <v>99</v>
      </c>
      <c r="F17" s="36" t="s">
        <v>99</v>
      </c>
      <c r="G17" s="36" t="s">
        <v>99</v>
      </c>
      <c r="H17" s="36" t="s">
        <v>99</v>
      </c>
      <c r="I17" s="36" t="s">
        <v>99</v>
      </c>
    </row>
    <row r="18" spans="1:10" x14ac:dyDescent="0.2">
      <c r="B18" s="95" t="s">
        <v>100</v>
      </c>
      <c r="C18" s="95"/>
      <c r="D18" s="95"/>
      <c r="E18" s="36" t="s">
        <v>78</v>
      </c>
      <c r="F18" s="36" t="s">
        <v>78</v>
      </c>
      <c r="G18" s="36" t="s">
        <v>78</v>
      </c>
      <c r="H18" s="36" t="s">
        <v>78</v>
      </c>
      <c r="I18" s="35" t="s">
        <v>78</v>
      </c>
    </row>
    <row r="19" spans="1:10" x14ac:dyDescent="0.2">
      <c r="B19" s="41"/>
      <c r="C19" s="41"/>
      <c r="D19" s="41"/>
      <c r="E19" s="41"/>
      <c r="F19" s="41"/>
      <c r="G19" s="41"/>
      <c r="H19" s="41"/>
    </row>
    <row r="20" spans="1:10" x14ac:dyDescent="0.2">
      <c r="A20" s="37"/>
      <c r="B20" s="37"/>
      <c r="C20" s="37"/>
      <c r="D20" s="37"/>
      <c r="E20" s="37"/>
      <c r="F20" s="37"/>
      <c r="G20" s="37"/>
      <c r="H20" s="37"/>
      <c r="I20" s="37"/>
      <c r="J20" s="37"/>
    </row>
    <row r="21" spans="1:10" x14ac:dyDescent="0.2">
      <c r="B21" s="96" t="s">
        <v>101</v>
      </c>
      <c r="C21" s="97"/>
      <c r="D21" s="98"/>
      <c r="E21" s="34" t="s">
        <v>102</v>
      </c>
      <c r="F21" s="34" t="s">
        <v>3</v>
      </c>
      <c r="G21" s="34" t="s">
        <v>103</v>
      </c>
      <c r="H21" s="39" t="s">
        <v>104</v>
      </c>
      <c r="I21" s="39" t="s">
        <v>105</v>
      </c>
    </row>
    <row r="22" spans="1:10" x14ac:dyDescent="0.2">
      <c r="B22" s="95" t="s">
        <v>106</v>
      </c>
      <c r="C22" s="95"/>
      <c r="D22" s="95"/>
      <c r="E22" s="36" t="s">
        <v>107</v>
      </c>
      <c r="F22" s="36" t="s">
        <v>108</v>
      </c>
      <c r="G22" s="36" t="s">
        <v>109</v>
      </c>
      <c r="H22" s="36" t="s">
        <v>78</v>
      </c>
      <c r="I22" s="36" t="s">
        <v>78</v>
      </c>
    </row>
    <row r="23" spans="1:10" x14ac:dyDescent="0.2">
      <c r="B23" s="95" t="s">
        <v>110</v>
      </c>
      <c r="C23" s="95"/>
      <c r="D23" s="95"/>
      <c r="E23" s="36" t="s">
        <v>107</v>
      </c>
      <c r="F23" s="36" t="s">
        <v>111</v>
      </c>
      <c r="G23" s="36" t="s">
        <v>112</v>
      </c>
      <c r="H23" s="36" t="s">
        <v>78</v>
      </c>
      <c r="I23" s="36" t="s">
        <v>78</v>
      </c>
    </row>
    <row r="24" spans="1:10" x14ac:dyDescent="0.2">
      <c r="B24" s="95" t="s">
        <v>113</v>
      </c>
      <c r="C24" s="95"/>
      <c r="D24" s="42" t="s">
        <v>0</v>
      </c>
      <c r="E24" s="36" t="s">
        <v>114</v>
      </c>
      <c r="F24" s="36" t="s">
        <v>115</v>
      </c>
      <c r="G24" s="36">
        <v>1220755</v>
      </c>
      <c r="H24" s="36" t="s">
        <v>116</v>
      </c>
      <c r="I24" s="36" t="s">
        <v>117</v>
      </c>
    </row>
    <row r="25" spans="1:10" x14ac:dyDescent="0.2">
      <c r="B25" s="95"/>
      <c r="C25" s="95"/>
      <c r="D25" s="42" t="s">
        <v>1</v>
      </c>
      <c r="E25" s="36" t="s">
        <v>107</v>
      </c>
      <c r="F25" s="36" t="s">
        <v>118</v>
      </c>
      <c r="G25" s="36" t="s">
        <v>119</v>
      </c>
      <c r="H25" s="36" t="s">
        <v>120</v>
      </c>
      <c r="I25" s="36" t="s">
        <v>121</v>
      </c>
    </row>
    <row r="26" spans="1:10" x14ac:dyDescent="0.2">
      <c r="B26" s="95"/>
      <c r="C26" s="95"/>
      <c r="D26" s="42" t="s">
        <v>122</v>
      </c>
      <c r="E26" s="36" t="s">
        <v>107</v>
      </c>
      <c r="F26" s="36" t="s">
        <v>118</v>
      </c>
      <c r="G26" s="36" t="s">
        <v>119</v>
      </c>
      <c r="H26" s="36" t="s">
        <v>120</v>
      </c>
      <c r="I26" s="36" t="s">
        <v>123</v>
      </c>
    </row>
    <row r="27" spans="1:10" x14ac:dyDescent="0.2">
      <c r="B27" s="95"/>
      <c r="C27" s="95"/>
      <c r="D27" s="42" t="s">
        <v>92</v>
      </c>
      <c r="E27" s="36" t="s">
        <v>114</v>
      </c>
      <c r="F27" s="36" t="s">
        <v>124</v>
      </c>
      <c r="G27" s="36">
        <v>116728</v>
      </c>
      <c r="H27" s="36" t="s">
        <v>125</v>
      </c>
      <c r="I27" s="36" t="s">
        <v>126</v>
      </c>
    </row>
    <row r="28" spans="1:10" x14ac:dyDescent="0.2">
      <c r="B28" s="95" t="s">
        <v>127</v>
      </c>
      <c r="C28" s="95"/>
      <c r="D28" s="95"/>
      <c r="E28" s="36" t="s">
        <v>78</v>
      </c>
      <c r="F28" s="36" t="s">
        <v>78</v>
      </c>
      <c r="G28" s="36" t="s">
        <v>78</v>
      </c>
      <c r="H28" s="36" t="s">
        <v>78</v>
      </c>
      <c r="I28" s="36" t="s">
        <v>78</v>
      </c>
    </row>
    <row r="29" spans="1:10" x14ac:dyDescent="0.2">
      <c r="B29" s="95" t="s">
        <v>128</v>
      </c>
      <c r="C29" s="95"/>
      <c r="D29" s="95"/>
      <c r="E29" s="36" t="s">
        <v>107</v>
      </c>
      <c r="F29" s="36" t="s">
        <v>78</v>
      </c>
      <c r="G29" s="36" t="s">
        <v>78</v>
      </c>
      <c r="H29" s="36" t="s">
        <v>78</v>
      </c>
      <c r="I29" s="36" t="s">
        <v>78</v>
      </c>
    </row>
    <row r="32" spans="1:10" ht="10.8" thickBot="1" x14ac:dyDescent="0.25"/>
    <row r="33" spans="2:9" ht="10.8" thickBot="1" x14ac:dyDescent="0.25">
      <c r="B33" s="99" t="s">
        <v>86</v>
      </c>
      <c r="C33" s="100"/>
      <c r="D33" s="100"/>
      <c r="E33" s="100"/>
      <c r="F33" s="100"/>
      <c r="G33" s="100"/>
      <c r="H33" s="100"/>
      <c r="I33" s="101"/>
    </row>
    <row r="34" spans="2:9" x14ac:dyDescent="0.2">
      <c r="B34" s="37"/>
      <c r="C34" s="37"/>
      <c r="D34" s="37"/>
      <c r="E34" s="37"/>
      <c r="F34" s="37"/>
      <c r="G34" s="37"/>
      <c r="H34" s="37"/>
      <c r="I34" s="37"/>
    </row>
    <row r="35" spans="2:9" x14ac:dyDescent="0.2">
      <c r="B35" s="38" t="s">
        <v>91</v>
      </c>
      <c r="E35" s="34" t="s">
        <v>49</v>
      </c>
      <c r="F35" s="34" t="s">
        <v>1</v>
      </c>
      <c r="G35" s="34" t="s">
        <v>2</v>
      </c>
      <c r="H35" s="39" t="s">
        <v>0</v>
      </c>
      <c r="I35" s="34" t="s">
        <v>92</v>
      </c>
    </row>
    <row r="36" spans="2:9" x14ac:dyDescent="0.2">
      <c r="B36" s="102" t="s">
        <v>93</v>
      </c>
      <c r="C36" s="103"/>
      <c r="D36" s="104"/>
      <c r="E36" s="43">
        <v>78</v>
      </c>
      <c r="F36" s="43">
        <v>78</v>
      </c>
      <c r="G36" s="43">
        <v>78</v>
      </c>
      <c r="H36" s="43">
        <v>78</v>
      </c>
      <c r="I36" s="12">
        <v>78</v>
      </c>
    </row>
    <row r="37" spans="2:9" x14ac:dyDescent="0.2">
      <c r="B37" s="102" t="s">
        <v>94</v>
      </c>
      <c r="C37" s="103"/>
      <c r="D37" s="104"/>
      <c r="E37" s="44">
        <v>42396</v>
      </c>
      <c r="F37" s="44">
        <v>42396</v>
      </c>
      <c r="G37" s="44">
        <v>42396</v>
      </c>
      <c r="H37" s="44">
        <v>42396</v>
      </c>
      <c r="I37" s="44">
        <v>42396</v>
      </c>
    </row>
    <row r="38" spans="2:9" x14ac:dyDescent="0.2">
      <c r="B38" s="102" t="s">
        <v>95</v>
      </c>
      <c r="C38" s="103"/>
      <c r="D38" s="104"/>
      <c r="E38" s="43"/>
      <c r="F38" s="43"/>
      <c r="G38" s="43"/>
      <c r="H38" s="43"/>
      <c r="I38" s="12"/>
    </row>
    <row r="39" spans="2:9" x14ac:dyDescent="0.2">
      <c r="B39" s="102" t="s">
        <v>96</v>
      </c>
      <c r="C39" s="103"/>
      <c r="D39" s="104"/>
      <c r="E39" s="43"/>
      <c r="F39" s="43"/>
      <c r="G39" s="43"/>
      <c r="H39" s="43"/>
      <c r="I39" s="12"/>
    </row>
    <row r="40" spans="2:9" x14ac:dyDescent="0.2">
      <c r="B40" s="102" t="s">
        <v>97</v>
      </c>
      <c r="C40" s="103"/>
      <c r="D40" s="104"/>
      <c r="E40" s="43"/>
      <c r="F40" s="43"/>
      <c r="G40" s="43"/>
      <c r="H40" s="43"/>
      <c r="I40" s="12"/>
    </row>
    <row r="41" spans="2:9" x14ac:dyDescent="0.2">
      <c r="B41" s="102" t="s">
        <v>98</v>
      </c>
      <c r="C41" s="103"/>
      <c r="D41" s="104"/>
      <c r="E41" s="43"/>
      <c r="F41" s="43"/>
      <c r="G41" s="43"/>
      <c r="H41" s="43"/>
      <c r="I41" s="12"/>
    </row>
    <row r="42" spans="2:9" x14ac:dyDescent="0.2">
      <c r="B42" s="95" t="s">
        <v>100</v>
      </c>
      <c r="C42" s="95"/>
      <c r="D42" s="95"/>
      <c r="E42" s="43"/>
      <c r="F42" s="43"/>
      <c r="G42" s="43"/>
      <c r="H42" s="43"/>
      <c r="I42" s="12"/>
    </row>
    <row r="43" spans="2:9" x14ac:dyDescent="0.2">
      <c r="B43" s="41"/>
      <c r="C43" s="41"/>
      <c r="D43" s="41"/>
      <c r="E43" s="41"/>
      <c r="F43" s="41"/>
      <c r="G43" s="41"/>
      <c r="H43" s="41"/>
    </row>
    <row r="44" spans="2:9" x14ac:dyDescent="0.2">
      <c r="B44" s="37"/>
      <c r="C44" s="37"/>
      <c r="D44" s="37"/>
      <c r="E44" s="37"/>
      <c r="F44" s="37"/>
      <c r="G44" s="37"/>
      <c r="H44" s="37"/>
      <c r="I44" s="37"/>
    </row>
    <row r="45" spans="2:9" x14ac:dyDescent="0.2">
      <c r="B45" s="96" t="s">
        <v>101</v>
      </c>
      <c r="C45" s="97"/>
      <c r="D45" s="98"/>
      <c r="E45" s="34" t="s">
        <v>102</v>
      </c>
      <c r="F45" s="34" t="s">
        <v>3</v>
      </c>
      <c r="G45" s="34" t="s">
        <v>103</v>
      </c>
      <c r="H45" s="39" t="s">
        <v>104</v>
      </c>
      <c r="I45" s="39" t="s">
        <v>105</v>
      </c>
    </row>
    <row r="46" spans="2:9" x14ac:dyDescent="0.2">
      <c r="B46" s="95" t="s">
        <v>106</v>
      </c>
      <c r="C46" s="95"/>
      <c r="D46" s="95"/>
      <c r="E46" s="36" t="s">
        <v>107</v>
      </c>
      <c r="F46" s="36" t="s">
        <v>108</v>
      </c>
      <c r="G46" s="36" t="s">
        <v>129</v>
      </c>
      <c r="H46" s="36" t="s">
        <v>130</v>
      </c>
      <c r="I46" s="36" t="s">
        <v>78</v>
      </c>
    </row>
    <row r="47" spans="2:9" x14ac:dyDescent="0.2">
      <c r="B47" s="95" t="s">
        <v>110</v>
      </c>
      <c r="C47" s="95"/>
      <c r="D47" s="95"/>
      <c r="E47" s="36" t="s">
        <v>107</v>
      </c>
      <c r="F47" s="36" t="s">
        <v>111</v>
      </c>
      <c r="G47" s="36">
        <v>40140037</v>
      </c>
      <c r="H47" s="36" t="s">
        <v>78</v>
      </c>
      <c r="I47" s="36" t="s">
        <v>78</v>
      </c>
    </row>
    <row r="48" spans="2:9" x14ac:dyDescent="0.2">
      <c r="B48" s="95" t="s">
        <v>113</v>
      </c>
      <c r="C48" s="95"/>
      <c r="D48" s="42" t="s">
        <v>0</v>
      </c>
      <c r="E48" s="36" t="s">
        <v>114</v>
      </c>
      <c r="F48" s="36" t="s">
        <v>131</v>
      </c>
      <c r="G48" s="36">
        <v>1244643</v>
      </c>
      <c r="H48" s="36" t="s">
        <v>116</v>
      </c>
      <c r="I48" s="36" t="s">
        <v>117</v>
      </c>
    </row>
    <row r="49" spans="2:9" x14ac:dyDescent="0.2">
      <c r="B49" s="95"/>
      <c r="C49" s="95"/>
      <c r="D49" s="42" t="s">
        <v>1</v>
      </c>
      <c r="E49" s="36" t="s">
        <v>107</v>
      </c>
      <c r="F49" s="36" t="s">
        <v>132</v>
      </c>
      <c r="G49" s="36" t="s">
        <v>133</v>
      </c>
      <c r="H49" s="36" t="s">
        <v>120</v>
      </c>
      <c r="I49" s="36" t="s">
        <v>121</v>
      </c>
    </row>
    <row r="50" spans="2:9" x14ac:dyDescent="0.2">
      <c r="B50" s="95"/>
      <c r="C50" s="95"/>
      <c r="D50" s="42" t="s">
        <v>122</v>
      </c>
      <c r="E50" s="36" t="s">
        <v>107</v>
      </c>
      <c r="F50" s="36" t="s">
        <v>132</v>
      </c>
      <c r="G50" s="36" t="s">
        <v>133</v>
      </c>
      <c r="H50" s="36" t="s">
        <v>120</v>
      </c>
      <c r="I50" s="36" t="s">
        <v>123</v>
      </c>
    </row>
    <row r="51" spans="2:9" x14ac:dyDescent="0.2">
      <c r="B51" s="95"/>
      <c r="C51" s="95"/>
      <c r="D51" s="42" t="s">
        <v>92</v>
      </c>
      <c r="E51" s="36" t="s">
        <v>114</v>
      </c>
      <c r="F51" s="36" t="s">
        <v>124</v>
      </c>
      <c r="G51" s="36">
        <v>1237221</v>
      </c>
      <c r="H51" s="36" t="s">
        <v>125</v>
      </c>
      <c r="I51" s="36" t="s">
        <v>134</v>
      </c>
    </row>
    <row r="52" spans="2:9" x14ac:dyDescent="0.2">
      <c r="B52" s="95" t="s">
        <v>127</v>
      </c>
      <c r="C52" s="95"/>
      <c r="D52" s="95"/>
      <c r="E52" s="36" t="s">
        <v>78</v>
      </c>
      <c r="F52" s="36" t="s">
        <v>78</v>
      </c>
      <c r="G52" s="36" t="s">
        <v>78</v>
      </c>
      <c r="H52" s="36" t="s">
        <v>78</v>
      </c>
      <c r="I52" s="36" t="s">
        <v>78</v>
      </c>
    </row>
    <row r="53" spans="2:9" x14ac:dyDescent="0.2">
      <c r="B53" s="95" t="s">
        <v>128</v>
      </c>
      <c r="C53" s="95"/>
      <c r="D53" s="95"/>
      <c r="E53" s="36" t="s">
        <v>107</v>
      </c>
      <c r="F53" s="36" t="s">
        <v>78</v>
      </c>
      <c r="G53" s="36" t="s">
        <v>78</v>
      </c>
      <c r="H53" s="36" t="s">
        <v>78</v>
      </c>
      <c r="I53" s="36" t="s">
        <v>78</v>
      </c>
    </row>
  </sheetData>
  <mergeCells count="29">
    <mergeCell ref="B23:D23"/>
    <mergeCell ref="B7:I7"/>
    <mergeCell ref="B9:I9"/>
    <mergeCell ref="B12:D12"/>
    <mergeCell ref="B13:D13"/>
    <mergeCell ref="B14:D14"/>
    <mergeCell ref="B15:D15"/>
    <mergeCell ref="B16:D16"/>
    <mergeCell ref="B17:D17"/>
    <mergeCell ref="B18:D18"/>
    <mergeCell ref="B21:D21"/>
    <mergeCell ref="B22:D22"/>
    <mergeCell ref="B45:D45"/>
    <mergeCell ref="B24:C27"/>
    <mergeCell ref="B28:D28"/>
    <mergeCell ref="B29:D29"/>
    <mergeCell ref="B33:I33"/>
    <mergeCell ref="B36:D36"/>
    <mergeCell ref="B37:D37"/>
    <mergeCell ref="B38:D38"/>
    <mergeCell ref="B39:D39"/>
    <mergeCell ref="B40:D40"/>
    <mergeCell ref="B41:D41"/>
    <mergeCell ref="B42:D42"/>
    <mergeCell ref="B46:D46"/>
    <mergeCell ref="B47:D47"/>
    <mergeCell ref="B48:C51"/>
    <mergeCell ref="B52:D52"/>
    <mergeCell ref="B53:D53"/>
  </mergeCells>
  <printOptions headings="1" gridLines="1"/>
  <pageMargins left="0" right="0" top="0.74803149606299213" bottom="0.74803149606299213" header="0.31496062992125984" footer="0.31496062992125984"/>
  <pageSetup scale="65"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9dG5tvVbBkCA2Eo3Qt7vdliPWQ2pVhZCII6AaTZ1OHQ=</DigestValue>
    </Reference>
    <Reference Type="http://www.w3.org/2000/09/xmldsig#Object" URI="#idOfficeObject">
      <DigestMethod Algorithm="http://www.w3.org/2001/04/xmlenc#sha256"/>
      <DigestValue>ngsyrl7P4zs+2JQ31AeBg7jmpWkUMs91mPZFHfs2r1g=</DigestValue>
    </Reference>
    <Reference Type="http://uri.etsi.org/01903#SignedProperties" URI="#idSignedProperties">
      <Transforms>
        <Transform Algorithm="http://www.w3.org/TR/2001/REC-xml-c14n-20010315"/>
      </Transforms>
      <DigestMethod Algorithm="http://www.w3.org/2001/04/xmlenc#sha256"/>
      <DigestValue>m/Dsk0RFuYahqA6ODd/A29NVIwPtAVDE1UIn6XYuWEg=</DigestValue>
    </Reference>
    <Reference Type="http://www.w3.org/2000/09/xmldsig#Object" URI="#idValidSigLnImg">
      <DigestMethod Algorithm="http://www.w3.org/2001/04/xmlenc#sha256"/>
      <DigestValue>4/ow+I+YgQy4sU+UuU6U36sgkVizkKhNqQu/cfXyCd0=</DigestValue>
    </Reference>
    <Reference Type="http://www.w3.org/2000/09/xmldsig#Object" URI="#idInvalidSigLnImg">
      <DigestMethod Algorithm="http://www.w3.org/2001/04/xmlenc#sha256"/>
      <DigestValue>cFyqWHU3JweIGZ1ezitfn9CNmzLxBuiQypOxSCIlFcM=</DigestValue>
    </Reference>
  </SignedInfo>
  <SignatureValue>bLhQryZc1493SxOREcs7nPwDl/Oy2br2IQPzvvtm/lU6BURcO4tHIPpDhIqsIHgXYw7xcF5mm6qP
38Q4eX6KriBcy7pSKsqsAvwDAXSrvju20GuiOJG/8E1z3TKwohAHdq/lRVc0bDVO/Mi0er16GyRP
EVaqtGyk3uM8BlLBbFzfoJA5nkhVhS6hee+2gTDjhTqoSSHy0v925OM2stkISc2Hj0M33AWmD51R
101DueLTlZnrwfK6GIC/nhV+GbOH8NMbbMi7U4n4BefdCm5ozxARyb2fJ/iui4n1GGxRjZZ6ZAD/
rMDO5T0kizQwqKpj1LZAGN4m9pVOKnxQhMg/Hw==</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yhfaE4rljpAawGHQt9vRtOfpwoBMccudMShexVNoqgc=</DigestValue>
      </Reference>
      <Reference URI="/xl/comments1.xml?ContentType=application/vnd.openxmlformats-officedocument.spreadsheetml.comments+xml">
        <DigestMethod Algorithm="http://www.w3.org/2001/04/xmlenc#sha256"/>
        <DigestValue>0Y64K25WQWzQEvooS09odqZHhXk493chRPvzJoG6utA=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KfP8RgBzH8U9MYnb+kqJLjAFZOPeuuX63HWW0rRP1kQ=</DigestValue>
      </Reference>
      <Reference URI="/xl/drawings/drawing2.xml?ContentType=application/vnd.openxmlformats-officedocument.drawing+xml">
        <DigestMethod Algorithm="http://www.w3.org/2001/04/xmlenc#sha256"/>
        <DigestValue>MZrMvIQDrjU/IlHk8tNcAgfBzflrr8bJGIHxm9Rf7zg=</DigestValue>
      </Reference>
      <Reference URI="/xl/drawings/vmlDrawing1.vml?ContentType=application/vnd.openxmlformats-officedocument.vmlDrawing">
        <DigestMethod Algorithm="http://www.w3.org/2001/04/xmlenc#sha256"/>
        <DigestValue>+lLtxzy4iKcHmxNnGZtiPXmkhpamkjlRsY8NoBmJR6g=</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9TxPUbwsHcSWnIDZkSIlAUtPtISQVwAWDytrK/gDlE0=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v60zCW+6x9sPRt88fxlYD8/T6ZsQgpFpdP7HXEWjIeU=</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externalLinks/externalLink2.xml?ContentType=application/vnd.openxmlformats-officedocument.spreadsheetml.externalLink+xml">
        <DigestMethod Algorithm="http://www.w3.org/2001/04/xmlenc#sha256"/>
        <DigestValue>J3ZczJ6WuM5tXeNAfSiyq+mMWqYz2+wIaJSEAwBk53E=</DigestValue>
      </Reference>
      <Reference URI="/xl/media/image1.emf?ContentType=image/x-emf">
        <DigestMethod Algorithm="http://www.w3.org/2001/04/xmlenc#sha256"/>
        <DigestValue>1t6q5YXAOPdkssfFLu0uUL92w/Rcho63XtYzrzysuiU=</DigestValue>
      </Reference>
      <Reference URI="/xl/media/image2.emf?ContentType=image/x-emf">
        <DigestMethod Algorithm="http://www.w3.org/2001/04/xmlenc#sha256"/>
        <DigestValue>tg69sxhnuAOlmRUvopm0YRt9Db1nvPSX5FozHMGfX6Q=</DigestValue>
      </Reference>
      <Reference URI="/xl/media/image3.emf?ContentType=image/x-emf">
        <DigestMethod Algorithm="http://www.w3.org/2001/04/xmlenc#sha256"/>
        <DigestValue>GF5W4202rKiti9uvXSyECFbXR6zXEr9Tqvck82fVDGg=</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oWbSsHaFHoXEAXlH33gPdcSktdSjP3pnaAOUDyFfvsY=</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kFs/TNsD13QLr3gIGbRtC/wA06nxchW+5wTrt7U4LgI=</DigestValue>
      </Reference>
      <Reference URI="/xl/styles.xml?ContentType=application/vnd.openxmlformats-officedocument.spreadsheetml.styles+xml">
        <DigestMethod Algorithm="http://www.w3.org/2001/04/xmlenc#sha256"/>
        <DigestValue>T+K9SSCg0s2gqm7mK6YUOchEUf9apnBRWG5bRrfCtzU=</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er41xoAZdyPzvT/QWT3tAbnqsBxbhYhPu3wQLuR1Cjg=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JekHPFcEkfcDoB6NYfCswTuaDmbfQJQJ6/4q3Q10nJg=</DigestValue>
      </Reference>
      <Reference URI="/xl/worksheets/sheet2.xml?ContentType=application/vnd.openxmlformats-officedocument.spreadsheetml.worksheet+xml">
        <DigestMethod Algorithm="http://www.w3.org/2001/04/xmlenc#sha256"/>
        <DigestValue>f1nsNp8mlvWyQ1oZ75yZp6NZK5cdIJzPlbKit+sURaU=</DigestValue>
      </Reference>
      <Reference URI="/xl/worksheets/sheet3.xml?ContentType=application/vnd.openxmlformats-officedocument.spreadsheetml.worksheet+xml">
        <DigestMethod Algorithm="http://www.w3.org/2001/04/xmlenc#sha256"/>
        <DigestValue>Z7wXrvilQYyNkG/dZriYmZw/Uit41FHJV/cNi4Nt638=</DigestValue>
      </Reference>
    </Manifest>
    <SignatureProperties>
      <SignatureProperty Id="idSignatureTime" Target="#idPackageSignature">
        <mdssi:SignatureTime xmlns:mdssi="http://schemas.openxmlformats.org/package/2006/digital-signature">
          <mdssi:Format>YYYY-MM-DDThh:mm:ssTZD</mdssi:Format>
          <mdssi:Value>2016-12-30T13:49:14Z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E///////////////////////////////////gAP//////////////////////////////////4AD//////////////////////////////////+AA///////////////////////////////////gAP//////////////////////////////////4AT//////////////////////////////////+AA///////////////////////////////////gAP//////////////////////////////////4P///////////////////////////////////+AA///////////////////////////////////gAP//////////////////////////////////4Hb//////////////////////////////////+B0///////////////////////////////////gAP//////////////////////////////////4AD//////////////////////////////////+B0///////////////////////////////////gdP//////////////////////////////////4HT//////////////////////////////////+D////////////////////////////////////g////////////////////////////////////4P///////////////////////////////////+D////////////////////////////////////gAP//////////////////////////////////4AD//////////////////////////////////+AA///////////////////////////////////gAP//////////////////////////////////4AD//////////////////////////////////+AA///////////////////////////////////gAP//////////////////////////////////4AD//////////////////////////////////+AA///////////////////////////////////gAP//////////////////////////////////4AD//////////////////////////////////+AA///////////////////////////////////gAP//////////////////////////////////4AD//////////////////////////////////+AA///////////////////////////////////gAP//////////////////////////////////4AD//////////////////////////////////+AA///////////////////////////////////gAP//////////////////////////////////4AD//////////////////////////////////+AA///////////////////////////////////gAP//////////////////////////////////4AD//////////////////////////////////+AA///////////////////////////////////gAP//////////////////////////////////4AD//////////////////////////////////+AA///////////////////////////////////gAP//////////////////////////////////4AD//////////////////////////////////+AA///////////////////////////////////gAP//////////////////////////////////4AD//////////////////////////////////+AA///////////////////////////////////gAP//////////////////////////////////4AD//////////////////////////////////+AA///////////////////////////////////gAP//////////////////////////////////4AD//////////////////////////////////+AA///////////////////////////////////gAP//////////////////////////////////4AD//////////////////////////////////+AA///////////////////////////////////gAP//////////////////////////////////4AD//////////////////////////////////+AA///////////////////////////////////gAP//////////////////////////////////4AD//////////////////////////////////+AA///////////////////////////////////gAP//////////////////////////////////4AD//////////////////////////////////+AA///////////////////////////////////gAP//////////////////////////////////4AD//////////////////////////////////+AA///////////////////////////////////gAP//////////////////////////////////4AD//////////////////////////////////+AA///////////////////////////////////gAP//////////////////////////////////4AD//////////////////////////////////+AA///////////////////////////////////gAP//////////////////////////////////4AD//////////////////////////////////+AA///////////////////////////////////gAP//////////////////////////////////4AD//////////////////////////////////+AA///////////////////////////////////gAP//////////////////////////////////4AD//////////////////////////////////+AA///////////////////////////////////gAP//////////////////////////////////4AD//////////////////////////////////+AA///////////////////////////////////gAP//////////////////////////////////4AD//////////////////////////////////+AA///////////////////////////////////gAP//////////////////////////////////4A3//////////////////////////////////+AN///////////////////////////////////gAP//////////////////////////////////4AD//////////////////////////////////+AA///////////////////////////////////gAP//////////////////////////////////4A3//////////////////////////////////+AN///////////////////////////////////gAP//////////////////////////////////4AD//////////////////////////////////+AA///////////////////////////////////gAP//////////////////////////////////4A3//////////////////////////////////+AN///////////////////////////////////gAP//////////////////////////////////4AD//////////////////////////////////+AA///////////////////////////////////gAP//////////////////////////////////4A3//////////////////////////////////+AN///////////////////////////////////gAP//////////////////////////////////4AD//////////////////////////////////+AA///////////////////////////////////gAP//////////////////////////////////4A3//////////////////////////////////+AE///////////////////////////////////gAP//////////////////////////////////4AD//////////////////////////////////+AA///////////////////////////////////gA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X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AA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Fw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X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Fw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X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AA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EA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QA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2016-12-30T13:49:14Z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EoAANcHBigFCAbwU0oAAQAAAGg29AUAAAAAkEvyBSgFCAbwU0oA4FLyBQAAAACQS/IFlR7XaQMAAACcHtdpAQAAAHiH7wUIgg1qwFrUaQw2RgCAAZR0DlyPdOBbj3QMNkYAZAEAAI1iznSNYs50sBHyBQAIAAAAAgAAAAAAACw2RgAias50AAAAAAAAAABgN0YABgAAAFQ3RgAGAAAAAAAAAAAAAABUN0YAZDZGAO7qzXQAAAAAAAIAAAAARgAGAAAAVDdGAAYAAABMEs90AAAAAAAAAABUN0YABgAAAAAAAACQNkYAlS7NdAAAAAAAAgAAVDdGAAYAAABkdgAIAAAAACUAAAAMAAAAAQAAABgAAAAMAAAAAAAAAhIAAAAMAAAAAQAAABYAAAAMAAAACAAAAFQAAABUAAAADAAAADcAAAAgAAAAWgAAAAEAAACrCg1CchwNQgwAAABbAAAAAQAAAEwAAAAEAAAACwAAADcAAAAiAAAAWwAAAFAAAABYAAAAFQAAABYAAAAMAAAAAAAAAFIAAABwAQAAAgAAABQAAAAJAAAAAAAAAAAAAAC8AgAAAAAAAAECAiJTAHkAcwB0AGUAbQAAAAAAAAAAABcBAAAAAAAALDNuAoD4//8AAAAAAAAAAAAAAAAAAAAAEDNuAoD4//86lwAAAABGAAAAAAA7AIYBzAA/APg8pVz7AM1pgGRLAL/FcHYIAAAApAFKAAQAAADIUbkLEJFKACSSSgDYxg4GAGVLAIzj8HaXxXB23PzmBawBSgAAAEoAx/vGAP7///8AAP//RgZOAAIAAADwXU4AjWLOdI1iznQBAFsBAAgAAAACAAAAAAAAEOxGACJqznQAAAAAAAAAAEbtRgAHAAAAOO1GAAcAAAAAAAAAAAAAADjtRgBI7EYA7urNdAAAAAAAAgAAAABGAAcAAAA47UYABwAAAEwSz3QAAAAAAAAAADjtRgAHAAAAAAAAAHTsRgCVLs10AAAAAAACAAA47UY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ZgKg+P//8gEAAAAAAAD8K34GgPj//wgAWH779v//AAAAAAAAAADgK34GgPj/////AAAAAAAACH/QGSUAAADR5MYT4uDkaeA7UAjA0qULCH/QGfMRIV8iAIoBoLFGAHSxRgCQVPIFIA0EhDi0RgCx4eRpIA0EhAAAAADgO1AIYF3jBCSzRgDQsQ1qUn/QGQAAAADQsQ1qIA0AAAh/0BklAAAAAAAAAAcAAAAIf9AZAAAAAAAAAACosUYAZM7WaSAAAAD/////AAAAAAAAAAAQAAAAAAAAADgAAAABAAAAAQAAABEAAAARAAAAEAAAAAAAAAAAAFAIYF3jBACyAQD/////+RAKNmiyRgBoskYAerHkaQAAAACYtEYA4DtQCIqx5Gn5EAo28H7hBSiyRgAvMJB0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X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QA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AA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EA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QA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F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EX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Q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AA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EA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QA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F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EX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QA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E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Q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E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QA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AA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EA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QA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E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Q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E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Q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E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Q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E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Q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E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QA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AA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EA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QA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AA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EA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QA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AA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EA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QA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AAEBAQEBAQEBAQEBAQEBAQEBAQEBAQEBAQEBAQEBAQGJAQEBAQEBAQEBAQEBAQEBATcBAQEBAQEBAQEBAWICkIVHlAEkN5FgAQEBAQEBAQEBAQEBAQEBAQEBAQFKI2NwAQEBAXK+AQEBAU4KAQEBAQEBAQEBAQEBAQEBAQEBAQEBAQEBAQEBAQEBAQEBAQEBAQEBAQEBAQEBAQEBAQEBAQEBAQEBAQEBAQEBAQEBAQEBAQEBAQEBAQEBAQEBAQEBAQEBAQEBAQEBAQEBAQEBAQEBAQEA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QA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AAEBAQEBAQEBAQEBAQEBAQEBAQEBAQEBAQEBAQEBAQ6GAQEBAQEBAQEBAQEBAQEBIa0BAQEBAQEBAQEBATEBAXErAbqkAQEBAQEBAoRqqp8BAQEBAQEBAQEBAQEBAQEBAZY8EIN+rgEBAQEBWX4BAQEBAQEBAQEBAQEBAQEBAQEBAQEBAQEBAQEBAQEBAQEBAQEBAQEBAQEBAQEBAQEBAQEBAQEBAQEBAQEBAQEBAQEBAQEBAQEBAQEBAQEBAQEBAQEBAQEBAQEBAQEBAQEBAQEBAQEA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QA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AA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EA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QABAQEBAQEBAQEBAQEBAQEBAQEBAQEBAQEBAQEBAYcnAQEBAQEBAQEBAQEBAQEBAYw2AQEBAQEBAQEBATp1AQEBVwEBAQFWEzUBAV++AQEBASc2AQEBAQE/MaTeZSk/hgEBAQEBAQEBAQEBAQEBAQ/PFAEBAXMBAQEBAQEBAQEBAQEBAQEBAQEBAQEBAQEBAQEBAQEBAQEBAQEBAQEBAQEBAQEBAQEBAQEBAQEBAQEBAQEBAQEBAQEBAQEBAQEBAQEBAQEBAQEBAQEBAQEBAQEBAQEBAA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EA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QA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AA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EA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QA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AA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EAAQEBAQEBAQEBAQEBAQEBAQEBAQEBAQEBAQEBAaQBAQEBAQEBAQEBAQEBAQEBAQGMNgEBAQEBAQEBAQG/1wEBAXuxAQGUWAEBAQEBLk5/Co8BAX4BTAEBAQEBxYNGPAEBZRYBAQEBAQEBAcEBAQEBAQHYclQsOAEBAQEBAQEBAWylhgEBAQEBAQEBAQEBAQEBAQEBAQEBAQEBAQEBAQEBAQEBAQEBAQEBAQEBAQEBAQEBAQEBAQEBAQEBAQEBAQEBAQEBAQEBAQEBAQEBAQEBAQEBAQA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AAEBAQEBAQEBAQEBAQEBAQEBAQEBAQEBAQEBAUirAQEBAQEBAQEBAQEBAQEBAQEBjDYBAQEBAQEBAQEBAQEBAQEBAQEBAQEBAQEBAQEDUQEBAQE60qcBAQEBOTR/AJIBAa3IlAEBAQEBAZHOAQEBAQEB0wEBAQEBdpA6YyEBAQEBAQEBdq+VEAEBAQEBAQEBAQEBAQEBAQEBAQEBAQEBAQEBAQEBAQEBAQEBAQEBAQEBAQEBAQEBAQEBAQEBAQEBAQEBAQEBAQEBAQEBAQEBAQEBAQEA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QA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AA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EA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QA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AAEBAQEBAQEBAQEBAQEBAQEBAQEBAQEBAQEBYQEBAQEBAQEBAQEBAQEBAQEBAQEBppIBAQEBAQEBAQEBAQEBAQEBAb5EAQEBAQEBAQEBAQGmgQE/N2gBAVJzAQEBAQEBAQEBAQEBabgGWQEBAQEBATEBARY4AQEBAQEBAQEBAcMBAQEBAQEBAQEBAQFSgpkPqAVRhAEBAQEBAQEBAQEBAQEBAQEBAQEBAQEBAQEBAQEBAQEBAQEBAQEBAQEBAQEBAQEBAQEBAQEBAQEBAQEBAQEBAQEA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QABAQEBAQEBAQEBAQEBAQEBAQEBAQEBAQEBXlkBAQEBAQEBAQEBAQEBAQEBAQEBAUkJAQEBAQEBAQEBAQEBAQEBAQEBAQEBAQEBAQEBAb0/p7W/F8DBJl7CYsNqkcMvUCUJLIQBAQEBAQEBAQEBAUCDAQEBlAEBAQEBAQEBAVEQAQEBAQEBAQEBAQEBAQEBAQEBASE0vGF2AQEBAQEBAQEBAQEBAQEBAQEBAQEBAQEBAQEBAQEBAQEBAQEBAQEBAQEBAQEBAQEBAQEBAQEBAQEBAQEBAA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EA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QA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AA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EA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QA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AA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EA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QA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AAEBAQEBAQEBAQEBAQEBAQEBAQEBAQGeAQEBAQEBAQEBAQEBAQEBAQEBAQEBAQEBATRgAQEBAQEBAQEBAQEBAQEBAQEBAQEBAQEBAQEBAQEBAQEBn2+gAQEBAQEBAQEBAQEBAQEBAQEBAQEBAQFcAQEBAQEBRwEBAQEBAU8BAQEBAQEBAQEBAQEBAQEBAQEBAQEBAQEBAQE7oY8BAQEBAQEBAQEBAQEBAQEBAQEBAQEBAQEBAYpIfqIBAQEBAQEBAQEBAQEBAQEBAQEBAQEBAQEBAQEA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QA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AA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EA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QA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AA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EA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QA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AA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EA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QA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AA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EA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QA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AA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EA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QA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AA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EA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QA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AA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DxdlPkcHZYiDBrKCwwa///AAAAAEx1floAADzORgBIAo90AAAAADBRSgCQzUYAUPNNdQAAAAAAAENoYXJVcHBlclcAAfF2o+dwdnzORgAAAAAA6M1GAIABlHQOXI904FuPdOjNRgBkAQAAjWLOdI1iznS4wk8AAAgAAAACAAAAAAAACM5GACJqznQAAAAAAAAAAELPRgAJAAAAMM9GAAkAAAAAAAAAAAAAADDPRgBAzkYA7urNdAAAAAAAAgAAAABGAAkAAAAwz0YACQAAAEwSz3QAAAAAAAAAADDPRgAJAAAAAAAAAGzORgCVLs10AAAAAAACAAAwz0Y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Wz8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AA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PF2U+RwdliIMGsoLDBr//8AAAAATHV+WgAAPM5GAEgCj3QAAAAAMFFKAJDNRgBQ8011AAAAAAAAQ2hhclVwcGVyVwAB8Xaj53B2fM5GAAAAAADozUYAgAGUdA5cj3TgW4906M1GAGQBAACNYs50jWLOdLjCTwAACAAAAAIAAAAAAAAIzkYAImrOdAAAAAAAAAAAQs9GAAkAAAAwz0YACQAAAAAAAAAAAAAAMM9GAEDORgDu6s10AAAAAAACAAAAAEYACQAAADDPRgAJAAAATBLPdAAAAAAAAAAAMM9GAAkAAAAAAAAAbM5GAJUuzXQAAAAAAAIAADDPRgAJAAAAZHYACAAAAAAlAAAADAAAAAEAAAAYAAAADAAAAP8AAAISAAAADAAAAAEAAAAeAAAAGAAAACoAAAAFAAAAhQAAABYAAAAlAAAADAAAAAEAAABUAAAAqAAAACsAAAAFAAAAgwAAABUAAAABAAAAqwoNQnIcDUIrAAAABQAAAA8AAABMAAAAAAAAAAAAAAAAAAAA//////////9sAAAARgBpAHIAbQBhACAAbgBvACAAdgDhAGwAaQBkAGEARgAGAAAAAwAAAAUAAAALAAAABwAAAAQAAAAHAAAACAAAAAQAAAAGAAAABwAAAAMAAAADAAAACAAAAAcAAABLAAAAQAAAADAAAAAFAAAAIAAAAAEAAAABAAAAEAAAAAAAAAAAAAAAQAEAAKAAAAAAAAAAAAAAAEABAACgAAAAUgAAAHABAAACAAAAFAAAAAkAAAAAAAAAAAAAALwCAAAAAAAAAQICIlMAeQBzAHQAZQBtAAAAAAAAAAAAFwEAAAAAAAAsM24CgPj//wAAAAAAAAAAAAAAAAAAAAAQM24CgPj//zqXAAAAAEYAAAAAADsAhgHMAD8A+DylXPsAzWmAZEsAv8VwdggAAACkAUoABAAAAMhRuQsQkUoAJJJKANjGDgYAZUsAjOPwdpfFcHbc/OYFrAFKAAAASgDH+8YA/v///wAA//9GBk4AAgAAAPBdTgCNYs50jWLOdAEAWwEACAAAAAIAAAAAAAAQ7EYAImrOdAAAAAAAAAAARu1GAAcAAAA47UYABwAAAAAAAAAAAAAAOO1GAEjsRgDu6s10AAAAAAACAAAAAEYABwAAADjtRgAHAAAATBLPdAAAAAAAAAAAOO1GAAcAAAAAAAAAdOxGAJUuzXQAAAAAAAIAADjtRg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EoAANcHBigFCAbwU0oAAQAAAGg29AUAAAAAkEvyBSgFCAbwU0oA4FLyBQAAAACQS/IFlR7XaQMAAACcHtdpAQAAAHiH7wUIgg1qwFrUaQw2RgCAAZR0DlyPdOBbj3QMNkYAZAEAAI1iznSNYs50sBHyBQAIAAAAAgAAAAAAACw2RgAias50AAAAAAAAAABgN0YABgAAAFQ3RgAGAAAAAAAAAAAAAABUN0YAZDZGAO7qzXQAAAAAAAIAAAAARgAGAAAAVDdGAAYAAABMEs90AAAAAAAAAABUN0YABgAAAAAAAACQNkYAlS7NdAAAAAAAAgAAVDdG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YCoPj///IBAAAAAAAA/Ct+BoD4//8IAFh++/b//wAAAAAAAAAA4Ct+BoD4/////wAAAABQCBA3TAb+nY90b4k1ajAUAcsAAAAASHiuGQyzRgCDFiGRIgCKAUmMNWrMsUYAAAAAAOA7UAgMs0YAJIiAEhSyRgDZizVqUwBlAGcAbwBlACAAVQBJAAAAAAD1izVq5LJGAOEAAACMsUYAS+TlacAT6wXhAAAAAQAAAC43TAYAAEYA6uPlaQQAAAAFAAAAAAAAAAAAAAAAAAAALjdMBpizRgAlizVqaGHlBQQAAADgO1AIAAAAAEmLNWoAAAAAAABlAGcAbwBlACAAVQBJAAAACjZoskYAaLJGAOEAAAAEskYAAAAAABA3TAYAAAAAAQAAAAAAAAAoskYALzCQdG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Uc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c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EA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QA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AA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EA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Rc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F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E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QA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AA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EA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Rc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F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EA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A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A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A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A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A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AA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AA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AAA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AA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A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A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A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A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A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A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A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A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A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A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A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A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AA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AABAQEBAQEBAQEBAQEBAQEBAQEBAQEBAQEBAQEBAQEBAQE3AQEBAQEBAQEBAQE/Bn5MAQEBAQEBWZ7XAQEBAQEBAQEBAQEB35A9AQEBAQEBAQEBAQEBAQEBAQEBAQEBAQEBAQEBAQEBAQEBAQEBAQEBAQEBAQEBAQEBAQEBAQEBAQEBAQEBAQEBAQEBAQEBAQEBAQEBAQEBAQEBAQEBAQEBAQEBAQEBAQEBAQEBAQEBAQEBAQEBAQEBAQEBAQEBAQEBAQEBAQEBAQEBAQEBAQEBAQEAAA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AA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AABAQEBAQEBAQEBAQEBAQEBAQEBAQEBAQEBAQEBAQEBAYThAQEBAQEBAQEBAQEBAQFMAQEBSs8vGgEBzuICAQEBAQEBAQEBAQEBAQEBAT9+SwEBAQEBAQEBAQEBAQEBAQEBAQEBAQEBAQEBAQEBAQEBAQEBAQEBAQEBAQEBAQEBAQEBAQEBAQEBAQEBAQEBAQEBAQEBAQEBAQEBAQEBAQEBAQEBAQEBAQEBAQEBAQEBAQEBAQEBAQEBAQEBAQEBAQEBAQEBAQEBAQEBAQEBAQEBAQEAAA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AA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AA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AAA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AA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AA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AAA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AA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AABAQEBAQEBAQEBAQEBAQEBAQEBAQEBAQEBAQEBAQEOhgEBAQEBAQEBAQEBAQEBASGtAQEBAQEBAQEBAQExAQFxKwG6pAEBAQEBAQKEaqqfAQEBAQEBAQEBAQEBAQEBAQGWPBCDfq4BAQEBAVl+AQEBAQEBAQEBAQEBAQEBAQEBAQEBAQEBAQEBAQEBAQEBAQEBAQEBAQEBAQEBAQEBAQEBAQEBAQEBAQEBAQEBAQEBAQEBAQEBAQEBAQEBAQEBAQEBAQEBAQEBAQEBAQEBAQEBAQEAAA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AA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AA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AAA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AA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AA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AAA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AA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AABAQEBAQEBAQEBAQEBAQEBAQEBAQEBAQEBAQEBRHgBAQEBAQEBAQEBAQEBAQEBAYxuAQEBAQEBAQEBAZEBAQEBxBwBAQEmAQEBV4+4AQEBAQE2ywEBqQEBAQEBzttqARBDAQEBBSNiNSABAQEBAQFFRwEBYQEBe6APawEBAQEBAQEBAQEBAQEBAQEBAQEBAQEBAQEBAQEBAQEBAQEBAQEBAQEBAQEBAQEBAQEBAQEBAQEBAQEBAQEBAQEBAQEBAQEBAQEBAQEBAQEBAQEBAQEBAQEAAAEBAQEBAQEBAQEBAQEBAQEBAQEBAQEBAQEBAQGYWgEBAQEBAQEBAQEBAQEBAQEBjDYBAQEBAQEBAQEBtQEBAQEaxgEBAaEBAQFEXRK6AQEBAQR0AQXMAQEBAQFlzzM/AXRmAQEBAQFBg0Z+OwEBAQG5AYwnAQEBAQEyp40BAQEBAQEBAQEBAQEBAQEBAQEBAQEBAQEBAQEBAQEBAQEBAQEBAQEBAQEBAQEBAQEBAQEBAQEBAQEBAQEBAQEBAQEBAQEBAQEBAQEBAQEBAQEBAQEBAQAA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AA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AAAEBAQEBAQEBAQEBAQEBAQEBAQEBAQEBAQEBAQGkAQEBAQEBAQEBAQEBAQEBAQEBjDYBAQEBAQEBAQEBv9cBAQF7sQEBlFgBAQEBAS5OfwqPAQF+AUwBAQEBAcWDRjwBAWUWAQEBAQEBAQHBAQEBAQEB2HJULDgBAQEBAQEBAQFspYYBAQEBAQEBAQEBAQEBAQEBAQEBAQEBAQEBAQEBAQEBAQEBAQEBAQEBAQEBAQEBAQEBAQEBAQEBAQEBAQEBAQEBAQEBAQEBAQEBAQEBAQEBAQAA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AA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AAA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AA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AA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AAAEBAQEBAQEBAQEBAQEBAQEBAQEBAQEBAQEBiEEBAQEBAQEBAQEBAQEBAQEBAQEBSRYBAQEBAQEBAQEBAQEBAQEBAQEBAQEBAQEBAQEBAbp+AQHGMTsBAQEPGAEBAQEBAQEBAQHHAQEBVwEBAQEBAXWVAZIBAQEBAQEBAQEBAQFDAQEBAXs2mUYOWQEBBbswAQEBAQEBAQEBAQEBAQEBAQEBAQEBAQEBAQEBAQEBAQEBAQEBAQEBAQEBAQEBAQEBAQEBAQEBAQEBAQEBAQEBAQEBAQAA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AABAQEBAQEBAQEBAQEBAQEBAQEBAQEBAQEBAWEBAQEBAQEBAQEBAQEBAQEBAQEBAaaSAQEBAQEBAQEBAQEBAQEBAQG+RAEBAQEBAQEBAQEBpoEBPzdoAQFScwEBAQEBAQEBAQEBAWm4BlkBAQEBAQExAQEWOAEBAQEBAQEBAQHDAQEBAQEBAQEBAQEBUoKZD6gFUYQBAQEBAQEBAQEBAQEBAQEBAQEBAQEBAQEBAQEBAQEBAQEBAQEBAQEBAQEBAQEBAQEBAQEBAQEBAQEBAQEBAQEAAAEBAQEBAQEBAQEBAQEBAQEBAQEBAQEBAQHEKwEBAQEBAQEBAQEBAQEBAQEBAQEBa6ABAQEBAQEBAQEBAQEBAQEBAQCjAQEBAQEBAQEBEW+GMQFxMSkBAZpoAQEBAQEBAQEBAQEBAQEBAQEBAQEBAVcBAX9mAQEBAQEBAQEBj30BAQEBAQEBAQEBAQEBAQEBjAkZXVEFAQEBAQEBAQEBAQEBAQEBAQEBAQEBAQEBAQEBAQEBAQEBAQEBAQEBAQEBAQEBAQEBAQEBAQEBAQEBAQEBAQAA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AABAQEBAQEBAQEBAQEBAQEBAQEBAQEBAQEBoQEBAQEBAQEBAQEBAQEBAQEBAQEBAQK7AQEBAQEBAQEBAQEBAQEBAQEBAQEBAQEBAQEBAQEBAQFTUgBEAQFRAQEBAQEBAQEBAQEBAQEBAQEBAQEBARZ/AQEBXwEBAQEBAQEBAbwBAQEBAQEBAQEBAQEBAQEBAQEBAQEBAb0VtDq+AQEBAQEBAQEBAQEBAQEBAQEBAQEBAQEBAQEBAQEBAQEBAQEBAQEBAQEBAQEBAQEBAQEBAQEBAQEAAA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AA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AABAQEBAQEBAQEBAQEBAQEBAQEBAQEBAQGxAQEBAQEBAQEBAQEBAQEBAQEBAQEBAQGzAQEBAQEBAQEBAQEBAQEBAQEBAQEBAQEBAQEBAQEBAQEBY7QBAVABAQEBAQEBAQEBAQEBAQEBAQEBAQEBATcBAQEBPQMBAQEBAQEBtQEBAQEBAQEBAQEBAQEBAQEBAQEBAQEBAQEBAQEKEQEBAQEYR69+bAEBAQEBAQEBAQEBAQEBAQEBAQEBAQEBAQEBAQEBAQEBAQEBAQEBAQEBAQEBAQEAAA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AA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AA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AAA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AA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AA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AAA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AA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AA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AAA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AA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AA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AA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AA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AA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AAA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AA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AA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AAA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AA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AA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AAA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AA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AA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AAA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AA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AA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A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+2Vozhg7np/1oWLSW9uwTG1QfEWEomiN1Iawo2ZYYNc=</DigestValue>
    </Reference>
    <Reference Type="http://www.w3.org/2000/09/xmldsig#Object" URI="#idOfficeObject">
      <DigestMethod Algorithm="http://www.w3.org/2001/04/xmlenc#sha256"/>
      <DigestValue>V2MjdhZZ67GCMZ8ylNj07FSU9bd+MeDUfD8Tc77l9ic=</DigestValue>
    </Reference>
    <Reference Type="http://uri.etsi.org/01903#SignedProperties" URI="#idSignedProperties">
      <Transforms>
        <Transform Algorithm="http://www.w3.org/TR/2001/REC-xml-c14n-20010315"/>
      </Transforms>
      <DigestMethod Algorithm="http://www.w3.org/2001/04/xmlenc#sha256"/>
      <DigestValue>XATQbWvcl8A8tiLxzD4+hzibhGjevTXADOa7bNtesKo=</DigestValue>
    </Reference>
    <Reference Type="http://www.w3.org/2000/09/xmldsig#Object" URI="#idValidSigLnImg">
      <DigestMethod Algorithm="http://www.w3.org/2001/04/xmlenc#sha256"/>
      <DigestValue>ydho4PGWg6gJ+WkdqOFHGFFNG192YN1mryMoj22PBsU=</DigestValue>
    </Reference>
    <Reference Type="http://www.w3.org/2000/09/xmldsig#Object" URI="#idInvalidSigLnImg">
      <DigestMethod Algorithm="http://www.w3.org/2001/04/xmlenc#sha256"/>
      <DigestValue>Ys1IQ1HREOSFbR3NRkyYLQxoVxShM03KX0JhtnDBs/w=</DigestValue>
    </Reference>
  </SignedInfo>
  <SignatureValue>NsFjL/II7LsP2fCuLN+/Ef9weA43AtL3yAdwKJF1k5sVrhIuasoItNh+rh528atYxySfP1VL0pkG
DTxWbUJfsc8KyhVN/7YMfirQPuVXSDq9dNwiGXV98T0tSolfCyDzITUgYOAcjSMYWMMtorBpelaz
nVh8t/K+30PA982IiS6F0Fg+InyfjGzAY904yVvYf57MqrZbPyU0Y6XYI+Wcx6b4incP1VX6334T
3CXp/8507seceXt+YuQjaJhWUoG4mbxxFu4twUX+teJ8YX14y5i//69JZHQH/9qeQCoO+l6VugZ+
tweUCwNKjpMrKEkXR1m4NHLBiCjjgZhG7GhjyQ==</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yhfaE4rljpAawGHQt9vRtOfpwoBMccudMShexVNoqgc=</DigestValue>
      </Reference>
      <Reference URI="/xl/comments1.xml?ContentType=application/vnd.openxmlformats-officedocument.spreadsheetml.comments+xml">
        <DigestMethod Algorithm="http://www.w3.org/2001/04/xmlenc#sha256"/>
        <DigestValue>0Y64K25WQWzQEvooS09odqZHhXk493chRPvzJoG6utA=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KfP8RgBzH8U9MYnb+kqJLjAFZOPeuuX63HWW0rRP1kQ=</DigestValue>
      </Reference>
      <Reference URI="/xl/drawings/drawing2.xml?ContentType=application/vnd.openxmlformats-officedocument.drawing+xml">
        <DigestMethod Algorithm="http://www.w3.org/2001/04/xmlenc#sha256"/>
        <DigestValue>MZrMvIQDrjU/IlHk8tNcAgfBzflrr8bJGIHxm9Rf7zg=</DigestValue>
      </Reference>
      <Reference URI="/xl/drawings/vmlDrawing1.vml?ContentType=application/vnd.openxmlformats-officedocument.vmlDrawing">
        <DigestMethod Algorithm="http://www.w3.org/2001/04/xmlenc#sha256"/>
        <DigestValue>+lLtxzy4iKcHmxNnGZtiPXmkhpamkjlRsY8NoBmJR6g=</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9TxPUbwsHcSWnIDZkSIlAUtPtISQVwAWDytrK/gDlE0=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v60zCW+6x9sPRt88fxlYD8/T6ZsQgpFpdP7HXEWjIeU=</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externalLinks/externalLink2.xml?ContentType=application/vnd.openxmlformats-officedocument.spreadsheetml.externalLink+xml">
        <DigestMethod Algorithm="http://www.w3.org/2001/04/xmlenc#sha256"/>
        <DigestValue>J3ZczJ6WuM5tXeNAfSiyq+mMWqYz2+wIaJSEAwBk53E=</DigestValue>
      </Reference>
      <Reference URI="/xl/media/image1.emf?ContentType=image/x-emf">
        <DigestMethod Algorithm="http://www.w3.org/2001/04/xmlenc#sha256"/>
        <DigestValue>1t6q5YXAOPdkssfFLu0uUL92w/Rcho63XtYzrzysuiU=</DigestValue>
      </Reference>
      <Reference URI="/xl/media/image2.emf?ContentType=image/x-emf">
        <DigestMethod Algorithm="http://www.w3.org/2001/04/xmlenc#sha256"/>
        <DigestValue>tg69sxhnuAOlmRUvopm0YRt9Db1nvPSX5FozHMGfX6Q=</DigestValue>
      </Reference>
      <Reference URI="/xl/media/image3.emf?ContentType=image/x-emf">
        <DigestMethod Algorithm="http://www.w3.org/2001/04/xmlenc#sha256"/>
        <DigestValue>GF5W4202rKiti9uvXSyECFbXR6zXEr9Tqvck82fVDGg=</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oWbSsHaFHoXEAXlH33gPdcSktdSjP3pnaAOUDyFfvsY=</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kFs/TNsD13QLr3gIGbRtC/wA06nxchW+5wTrt7U4LgI=</DigestValue>
      </Reference>
      <Reference URI="/xl/styles.xml?ContentType=application/vnd.openxmlformats-officedocument.spreadsheetml.styles+xml">
        <DigestMethod Algorithm="http://www.w3.org/2001/04/xmlenc#sha256"/>
        <DigestValue>T+K9SSCg0s2gqm7mK6YUOchEUf9apnBRWG5bRrfCtzU=</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er41xoAZdyPzvT/QWT3tAbnqsBxbhYhPu3wQLuR1Cjg=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JekHPFcEkfcDoB6NYfCswTuaDmbfQJQJ6/4q3Q10nJg=</DigestValue>
      </Reference>
      <Reference URI="/xl/worksheets/sheet2.xml?ContentType=application/vnd.openxmlformats-officedocument.spreadsheetml.worksheet+xml">
        <DigestMethod Algorithm="http://www.w3.org/2001/04/xmlenc#sha256"/>
        <DigestValue>f1nsNp8mlvWyQ1oZ75yZp6NZK5cdIJzPlbKit+sURaU=</DigestValue>
      </Reference>
      <Reference URI="/xl/worksheets/sheet3.xml?ContentType=application/vnd.openxmlformats-officedocument.spreadsheetml.worksheet+xml">
        <DigestMethod Algorithm="http://www.w3.org/2001/04/xmlenc#sha256"/>
        <DigestValue>Z7wXrvilQYyNkG/dZriYmZw/Uit41FHJV/cNi4Nt638=</DigestValue>
      </Reference>
    </Manifest>
    <SignatureProperties>
      <SignatureProperty Id="idSignatureTime" Target="#idPackageSignature">
        <mdssi:SignatureTime xmlns:mdssi="http://schemas.openxmlformats.org/package/2006/digital-signature">
          <mdssi:Format>YYYY-MM-DDThh:mm:ssTZD</mdssi:Format>
          <mdssi:Value>2016-12-30T15:47:37Z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H/ERERERERERERERERERERERERERERERERERERERERERERERERERERERERERERERERERERERERERERERERERERERERERERERERERERERERERERERE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ERERESEREREREREhEhESERERERERERERERERERERERERERERERERERERERERERERERERERERERERERERERERERERERERERERERERERERERERERERERERAREREhERERIRESIRERESESIREREREREREREREREREREREREREREREREREREREREREREREREREREREREREREREREREREREREREREREREREREREREREREREf8RERERFNAIsA1BERESIRIREREREREREREREREREREREREREREREREREREREREREREREREREREREREREREREREREREREREREREREREREREREREREREREREBEREREttxIREUq49BIRERERERERERERERERERERERERERERERERERERERERERERERERERERERERERERERERERERERERERERERERERERERERERERERERER/xESESaBEREhEiEUoKYSEREhEhEREREREREREREREREREREREREREREREREREREREREREREREREREREREREREREREREREREREREREREREREREREREREREQEREhEjsTESEREREiJ7hBIRERERERERERERERERERERERERERERERERERERERERERERERERERERERERERERERERERERERERERERERERERERERERERERERH/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xEREREREREREREREREREREREREREREREREhLPERISERERERERERERERERERGtEvAHEREh0KERIRQPO0ESkEJLcau/EhESESEREREREREREREREREREREQEREREREREREREREREREREREREREREREREhEhLtIRERERERERERERERERERESJLMnmwUSESaAQRERLgf/ESTYY5oi8KEhEhITERERERERERERERERERERH/EREREREREREREREREREREREREREREREREREhFIYiERIREREREREREREREREREp4ReYtBERHABBEhEnCpQSIot2AiKQQRESETERERERERERERERERERERARERERERERERERERERERERERERERERERERIRIRFgIRERERERERERERERERERESEeghHQuBIREruBETESqQchETi1jxOgwSERIREREREREREREREREREREf8REREREREREREREREREREREREREREREREhEREiEoURMRERERERERERERERERESEitRI723EhEZwMERIhaQ0hESS4qxHAgyEREREREREREREREREREREREBERERERERERERERERERERERERERERERERERIREREaUREREREREREREREREREhEREx6BEn37YREc3LMRIRHgBRIRFIAEFQhxESERERERERERERERERERER/x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2016-12-30T15:47:37Z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FwA0MKgDsQAXADAR1wAAQAAALiOoQ4AAAAA4N4GCyBzng7AR1wAABWhDgAAAADg3gYL44XnYwMAAADshedjAQAAAJCKLAtozRhkjmjfY4QwKwCAAUd3DlxCd+BbQneEMCsAZAEAAHtivXZ7Yr12cKYnCwAIAAAAAgAAAAAAAKQwKwAQar12AAAAAAAAAADYMSsABgAAAMwxKwAGAAAAAAAAAAAAAADMMSsA3DArAOLqvHYAAAAAAAIAAAAAKwAGAAAAzDErAAYAAABMEr52AAAAAAAAAADMMSsABgAAAAAAAAAIMSsAii68dgAAAAAAAgAAzDErAAYAAABkdgAIAAAAACUAAAAMAAAAAQAAABgAAAAMAAAAAAAAAhIAAAAMAAAAAQAAABYAAAAMAAAACAAAAFQAAABUAAAADAAAADcAAAAgAAAAWgAAAAEAAACrCg1CAAANQgwAAABbAAAAAQAAAEwAAAAEAAAACwAAADcAAAAiAAAAWwAAAFAAAABYADYAFQAAABYAAAAMAAAAAAAAAFIAAABwAQAAAgAAABQAAAAJAAAAAAAAAAAAAAC8AgAAAAAAAAECAiJTAHkAcwB0AGUAbQAAAAAAAAAAAOIAAAAAAAAALPNqBYD4//8AAAAAAAAAAAAAAAAAAAAAEPNqBYD4//96lwAAAAArAP48o3cUNysA9XGnd8z0EwH+////jOOid/LgonfkgTMLMLheACiAMwukMCsAEGq9dgAAAAAAAAAA2DErAAYAAADMMSsABgAAAAIAAAAAAAAAPIAzCyB1mA48gDMLAAAAACB1mA70MCsAe2K9dntivXYAAAAAAAgAAAACAAAAAAAA/DArABBqvXYAAAAAAAAAADIyKwAHAAAAJDIrAAcAAAAAAAAAAAAAACQyKwA0MSsA4uq8dgAAAAAAAgAAAAArAAcAAAAkMisABwAAAEwSvnYAAAAAAAAAACQyKwAHAAAAAAAAAGAxKwCKLrx2AAAAAAACAAAkMis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AAAAAAAANjeJgslAAAAW47y2z6O82PI3hULAAAAADQXITsiAIoBIA0EhBiiKwDsoSsAsBahDiANBISspCsADY/zYyANBIQAAAAA2HHSB5hDGgGYoysAWNgYZCLfJgsAAAAAWNgYZCANAADY3iYLJQAAAAAAAAAHAAAA2N4mCwAAAAAAAAAAIKIrAOJ552MgAAAA/////wAAAAAAAAAAEAAAAAAAAAA4AAAAAQAAAAEAAAARAAAAEQAAABAAAAAAAAAA2HHSB5hDGgEAogEA/////9oSCvTgoisA4KIrANB482MAAAAADKUrANhx0gfgePNj2hIK9JyiKw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xERERERghERERERERERERITkFEhEREhERIRIREREREREREREREREREREREREREREREREREREREREREREREREREREREREREREREREREREREREREREREREAERERERITgRMREREREREhERExOYUREhEiERERIRERERERERERERERERERERERERERERERERERERERERERERERERERERERERERERERERERERERERERERERD/EREREREX8hERERERIRERERERFNBRESEREREREREREREREREREREREREREREREREREREREREREREREREREREREREREREREREREREREREREREREREREREQARERERERIucRERERERERIRIREhES+KIREREhEREREREREREREREREREREREREREREREREREREREREREREREREREREREREREREREREREREREREREREREREP8RERERIRIaMRERERERIREREiESIRHwwhIRERERERERERERERERERERERERERERERERERERERERERERERERERERERERERERERERERERERERERERERERERABERERESEREbERERERERERESERIRITEaDBIREhEhEREREREREREREREREREREREREREREREREREREREREREREREREREREREREREREREREREREREREREREQ/xERERERESE5ERERERERERERIRERESIToFMREREREREREREREREREREREREREREREREREREREREREREREREREREREREREREREREREREREREREREREREREAERERERESERI6IRERERERIRERIRIRNFRCHg4RERESESERERERIRERERERERERERERERERERERERERERERERERERERERERERERERERERERERERERERERERD/ERERERERERJvIRERERERESERIRULmqmw1uDyISESEREhISEREREREREREREREREREREREREREREREREREREREREREREREREREREREREREREREREREREQARERERERIRERFqERIRERESERMRG4MiERIloJi1ESESIRERESEREREREREREREREREREREREREREREREREREREREREREREREREREREREREREREREREREREP8RERERERERERJKEhERIRERIRIdoRERIRERE9CwURERIhERESERERERERERERERERERERERERERERERERERERERERERERERERERERERERERERERERERERABEREREREREhESFNESERERERERGxIhERESIRERXwtyERERIREREREREREREREREREREREREREREREREREREREREREREREREREREREREREREREREREREREQ/xERERESERERISE9ERERIRETETAREREhERIRIREVsMESEREREREREREREREREREREREREREREREREREREREREREREREREREREREREREREREREREREREREAERERERERERERMRE9EhERERIREQQRERERIREhEhIRWAwSERIRERERERERERERERERERERERERERERERERERERERERERERERERERERERERERERERERERERD/ERERERESERERIhEdMhERERISFrEREREREhEiEhERJ5BCEREREREREREREREREREREREREREREREREREREREREREREREREREREREREREREREREREREREQAREREREREREREREREfQhERESEhOlERIRIRERERERIREmCXERESERERERERIRIREREREREREREREREREREREREREREREREREREREREREREREREREREREREP8REREREREREREREREkQhEhERERG0IRIREREREREREREhOgcRESIRERESIREhEiEREhERERERERERERERERERERERERERERERERERERERERERERERERERABEREREREREREREREREzIRIRExIxaRMREhERERESERIRETE7DhEREhERERERESEREhESIREREREREREREREREREREREREREREREREREREREREREREREREQ/xERERERERERERERESERIRIRIREh6hESERERERERERERESIU2GERESERIRIRERERIREREREREREREREREREREREREREREREREREREREREREREREREREREAEREREREREREREREREREhERERIRIhlRERERERERERESESEREWwKMUmIwhIRIRERISEhERIhERERERERERERERERERERERERERERERERERERERERERERERD/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fQ7pp2HqY1ZRhLNWX//wAAAABQd35aAAC0yCsASAJCdwAAAABIRVwACMgrAFDzUXcAAAAAAABDaGFyVXBwZXJXAAGjdyDumnb0yCsAAAAAAGDIKwCAAUd3DlxCd+BbQndgyCsAZAEAAHtivXZ7Yr128AlgAAAIAAAAAgAAAAAAAIDIKwAQar12AAAAAAAAAAC6ySsACQAAAKjJKwAJAAAAAAAAAAAAAACoySsAuMgrAOLqvHYAAAAAAAIAAAAAKwAJAAAAqMkrAAkAAABMEr52AAAAAAAAAACoySsACQAAAAAAAADkyCsAii68dgAAAAAAAgAAqMkrAAkAAABkdgAIAAAAACUAAAAMAAAAAwAAABgAAAAMAAAAAAAAAhIAAAAMAAAAAQAAAB4AAAAYAAAACwAAAGEAAAA1AQAAcgAAACUAAAAMAAAAAwAAAFQAAADYAAAADAAAAGEAAACXAAAAcQAAAAEAAACrCg1CAAANQgwAAABhAAAAFwAAAEwAAAAAAAAAAAAAAAAAAAD//////////3wAAABKAHUAYQBuACAAUABhAGIAbABvACAAUgBvAGQAcgDtAGcAdQBlAHoAIABGAC4ATWQ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30O6adh6mNWUYSzVl//8AAAAAUHd+WgAAtMgrAEgCQncAAAAASEVcAAjIKwBQ81F3AAAAAAAAQ2hhclVwcGVyVwABo3cg7pp29MgrAAAAAABgyCsAgAFHdw5cQnfgW0J3YMgrAGQBAAB7Yr12e2K9dvAJYAAACAAAAAIAAAAAAACAyCsAEGq9dgAAAAAAAAAAuskrAAkAAACoySsACQAAAAAAAAAAAAAAqMkrALjIKwDi6rx2AAAAAAACAAAAACsACQAAAKjJKwAJAAAATBK+dgAAAAAAAAAAqMkrAAkAAAAAAAAA5MgrAIouvHYAAAAAAAIAAKjJKwAJAAAAZHYACAAAAAAlAAAADAAAAAEAAAAYAAAADAAAAP8AAAISAAAADAAAAAEAAAAeAAAAGAAAACoAAAAFAAAAhQAAABYAAAAlAAAADAAAAAEAAABUAAAAqAAAACsAAAAFAAAAgwAAABUAAAABAAAAqwoNQgAADUIrAAAABQAAAA8AAABMAAAAAAAAAAAAAAAAAAAA//////////9sAAAARgBpAHIAbQBhACAAbgBvACAAdgDhAGwAaQBkAGEAKw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CsA/jyjdxQ3KwD1cad3zPQTAf7///+M46J38uCid+SBMwswuF4AKIAzC6QwKwAQar12AAAAAAAAAADYMSsABgAAAMwxKwAGAAAAAgAAAAAAAAA8gDMLIHWYDjyAMwsAAAAAIHWYDvQwKwB7Yr12e2K9dgAAAAAACAAAAAIAAAAAAAD8MCsAEGq9dgAAAAAAAAAAMjIrAAcAAAAkMisABwAAAAAAAAAAAAAAJDIrADQxKwDi6rx2AAAAAAACAAAAACsABwAAACQyKwAHAAAATBK+dgAAAAAAAAAAJDIrAAcAAAAAAAAAYDErAIouvHYAAAAAAAIAACQyK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FwA0MKgDsQAXADAR1wAAQAAALiOoQ4AAAAA4N4GCyBzng7AR1wAABWhDgAAAADg3gYL44XnYwMAAADshedjAQAAAJCKLAtozRhkjmjfY4QwKwCAAUd3DlxCd+BbQneEMCsAZAEAAHtivXZ7Yr12cKYnCwAIAAAAAgAAAAAAAKQwKwAQar12AAAAAAAAAADYMSsABgAAAMwxKwAGAAAAAAAAAAAAAADMMSsA3DArAOLqvHYAAAAAAAIAAAAAKwAGAAAAzDErAAYAAABMEr52AAAAAAAAAADMMSsABgAAAAAAAAAIMSsAii68dgAAAAAAAgAAzDEr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DSBwAAAACYDk8U/p1Cd9isCmU8DQH2yN4VCwAAAABNECHmIgCKAcShKwBe9NVkRKIrAAAAAADYcdIHhKMrACSIgBKMoisAUwBlAGcAbwBlACAAVQBJAAAAAAAAAAAAJeTVZOEAAAAAoisAmjP0Y9iPoQ7hAAAAAQAAALYOTxQAACsAOjP0YwQAAAAFAAAAAAAAAAAAAAAAAAAAtg5PFAykKwAk39Vk4DgzCwQAAADYcdIHAAAAAKXj1WQQAAAAAAAAAFMAZQBnAG8AZQAgAFUASQAAAAr04KIrAOCiKwDhAAAAAAAAAJgOTxQAAAAAAQAAAAAAAACcois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Bv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aqnBcF6B7OXtc4iv4MwIovwMyf8=</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QMPUwYV0m03qhYKIv1YP7RBXKRM=</DigestValue>
    </Reference>
    <Reference URI="#idValidSigLnImg" Type="http://www.w3.org/2000/09/xmldsig#Object">
      <DigestMethod Algorithm="http://www.w3.org/2000/09/xmldsig#sha1"/>
      <DigestValue>sj5YN1tMoLXysvO3/4xN43xRRoA=</DigestValue>
    </Reference>
    <Reference URI="#idInvalidSigLnImg" Type="http://www.w3.org/2000/09/xmldsig#Object">
      <DigestMethod Algorithm="http://www.w3.org/2000/09/xmldsig#sha1"/>
      <DigestValue>uOX8ks4rj6SQUySrvk52y7JA1fc=</DigestValue>
    </Reference>
  </SignedInfo>
  <SignatureValue>LfFbrNgXtm7vy+7Yo21bN/6t3GeNdCaNf+zuIMDRY1GRpOuYDz1MMtfvd8C2426/buKDIiIBd9y2
d3TrDuOPx4RuPmhBBbXhkLZFQYkf+FAxCliWVvmv3Q3vtsjho/pGc+xGKdPT5WaFxVsTdPidzAFG
pWEpfnvxJq1VNmdO6FZj8RLwdXM3RLr/f0cBtKyYD01kPzPCrXfkxe+rimuVv4XFCZHwbpvwDWhz
PD98+A7zvLDFfZPgId5vrL7R1OW1Qz4XN6xD2xwyHJREB9o4vT0HaBMLvq6saYg7Rn5sxagblWEJ
Ns6nCr2OfaidDoNHS5NIBEbJXhORp7QGC/hHmg==</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ohxKPlbdnCZP4gzl8SH82JUPhIE=</DigestValue>
      </Reference>
      <Reference URI="/xl/media/image4.jpeg?ContentType=image/jpeg">
        <DigestMethod Algorithm="http://www.w3.org/2000/09/xmldsig#sha1"/>
        <DigestValue>KNwJdxHNkLzlEenz5dM/rDpc/uQ=</DigestValue>
      </Reference>
      <Reference URI="/xl/drawings/vmlDrawing2.vml?ContentType=application/vnd.openxmlformats-officedocument.vmlDrawing">
        <DigestMethod Algorithm="http://www.w3.org/2000/09/xmldsig#sha1"/>
        <DigestValue>fh/OnSZKoSVnqdKh7j03RAIOwp4=</DigestValue>
      </Reference>
      <Reference URI="/xl/media/image6.jpeg?ContentType=image/jpeg">
        <DigestMethod Algorithm="http://www.w3.org/2000/09/xmldsig#sha1"/>
        <DigestValue>t02czBjOGtjPSakqWFT7mgwfR1U=</DigestValue>
      </Reference>
      <Reference URI="/xl/theme/theme1.xml?ContentType=application/vnd.openxmlformats-officedocument.theme+xml">
        <DigestMethod Algorithm="http://www.w3.org/2000/09/xmldsig#sha1"/>
        <DigestValue>R4kIvsVDsowaZpCdS6qlPBKvBng=</DigestValue>
      </Reference>
      <Reference URI="/xl/calcChain.xml?ContentType=application/vnd.openxmlformats-officedocument.spreadsheetml.calcChain+xml">
        <DigestMethod Algorithm="http://www.w3.org/2000/09/xmldsig#sha1"/>
        <DigestValue>I+NzHOVGKlSTDm3kzKMM7wccyOM=</DigestValue>
      </Reference>
      <Reference URI="/xl/sharedStrings.xml?ContentType=application/vnd.openxmlformats-officedocument.spreadsheetml.sharedStrings+xml">
        <DigestMethod Algorithm="http://www.w3.org/2000/09/xmldsig#sha1"/>
        <DigestValue>3ACItgp0OLh2PLO8XRE/C/VfIf4=</DigestValue>
      </Reference>
      <Reference URI="/xl/media/image3.emf?ContentType=image/x-emf">
        <DigestMethod Algorithm="http://www.w3.org/2000/09/xmldsig#sha1"/>
        <DigestValue>bOTqWAXfE97qFx5QNeA420xTZfA=</DigestValue>
      </Reference>
      <Reference URI="/xl/drawings/vmlDrawing1.vml?ContentType=application/vnd.openxmlformats-officedocument.vmlDrawing">
        <DigestMethod Algorithm="http://www.w3.org/2000/09/xmldsig#sha1"/>
        <DigestValue>w8DTDKgMrOLE7Q3h7A5/qw9fQE4=</DigestValue>
      </Reference>
      <Reference URI="/xl/media/image2.emf?ContentType=image/x-emf">
        <DigestMethod Algorithm="http://www.w3.org/2000/09/xmldsig#sha1"/>
        <DigestValue>OKr+0YD1+kx8R7X36cSQHcqtFOE=</DigestValue>
      </Reference>
      <Reference URI="/xl/printerSettings/printerSettings2.bin?ContentType=application/vnd.openxmlformats-officedocument.spreadsheetml.printerSettings">
        <DigestMethod Algorithm="http://www.w3.org/2000/09/xmldsig#sha1"/>
        <DigestValue>H69SQGqCjYAwO4Dh95tBx0IJd00=</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externalLinks/externalLink2.xml?ContentType=application/vnd.openxmlformats-officedocument.spreadsheetml.externalLink+xml">
        <DigestMethod Algorithm="http://www.w3.org/2000/09/xmldsig#sha1"/>
        <DigestValue>dvc84Yd6RuEfJ+WcSXuKnkuYAO4=</DigestValue>
      </Reference>
      <Reference URI="/xl/printerSettings/printerSettings3.bin?ContentType=application/vnd.openxmlformats-officedocument.spreadsheetml.printerSettings">
        <DigestMethod Algorithm="http://www.w3.org/2000/09/xmldsig#sha1"/>
        <DigestValue>w8cfzS6D6hL5q+QDYQQpfxXsluY=</DigestValue>
      </Reference>
      <Reference URI="/xl/externalLinks/externalLink1.xml?ContentType=application/vnd.openxmlformats-officedocument.spreadsheetml.externalLink+xml">
        <DigestMethod Algorithm="http://www.w3.org/2000/09/xmldsig#sha1"/>
        <DigestValue>BIFFbFVZXeYIvI1aYmVXhUZmaLE=</DigestValue>
      </Reference>
      <Reference URI="/xl/media/image1.emf?ContentType=image/x-emf">
        <DigestMethod Algorithm="http://www.w3.org/2000/09/xmldsig#sha1"/>
        <DigestValue>bEHeIlipHw8pHGovrOEgmYSXfTk=</DigestValue>
      </Reference>
      <Reference URI="/xl/media/image5.png?ContentType=image/png">
        <DigestMethod Algorithm="http://www.w3.org/2000/09/xmldsig#sha1"/>
        <DigestValue>X8ifBPrZdk/1pGH6XtoivWXMYRg=</DigestValue>
      </Reference>
      <Reference URI="/xl/styles.xml?ContentType=application/vnd.openxmlformats-officedocument.spreadsheetml.styles+xml">
        <DigestMethod Algorithm="http://www.w3.org/2000/09/xmldsig#sha1"/>
        <DigestValue>NhMsRyy8hKub2aCMNHj2bu+yc7g=</DigestValue>
      </Reference>
      <Reference URI="/xl/workbook.xml?ContentType=application/vnd.openxmlformats-officedocument.spreadsheetml.sheet.main+xml">
        <DigestMethod Algorithm="http://www.w3.org/2000/09/xmldsig#sha1"/>
        <DigestValue>tqWxLlRYjhct9xxbtSDdq5G8vz8=</DigestValue>
      </Reference>
      <Reference URI="/xl/media/image9.jpeg?ContentType=image/jpeg">
        <DigestMethod Algorithm="http://www.w3.org/2000/09/xmldsig#sha1"/>
        <DigestValue>gPYplNVBBmpyMRr9FxMn2jhrWRU=</DigestValue>
      </Reference>
      <Reference URI="/xl/media/image7.png?ContentType=image/png">
        <DigestMethod Algorithm="http://www.w3.org/2000/09/xmldsig#sha1"/>
        <DigestValue>vbG+gTxGr6BusXy/W7WZeUj3RwQ=</DigestValue>
      </Reference>
      <Reference URI="/xl/media/image8.jpeg?ContentType=image/jpeg">
        <DigestMethod Algorithm="http://www.w3.org/2000/09/xmldsig#sha1"/>
        <DigestValue>Xacck+miE+FcZw5pdYMw6LejF0s=</DigestValue>
      </Reference>
      <Reference URI="/xl/worksheets/sheet1.xml?ContentType=application/vnd.openxmlformats-officedocument.spreadsheetml.worksheet+xml">
        <DigestMethod Algorithm="http://www.w3.org/2000/09/xmldsig#sha1"/>
        <DigestValue>Gvn3+UwPxHfve65ZnSD2ZzuoT7Q=</DigestValue>
      </Reference>
      <Reference URI="/xl/drawings/drawing2.xml?ContentType=application/vnd.openxmlformats-officedocument.drawing+xml">
        <DigestMethod Algorithm="http://www.w3.org/2000/09/xmldsig#sha1"/>
        <DigestValue>/rQzjAsPYeEWTWZgg25HJG+hQ0g=</DigestValue>
      </Reference>
      <Reference URI="/xl/drawings/drawing1.xml?ContentType=application/vnd.openxmlformats-officedocument.drawing+xml">
        <DigestMethod Algorithm="http://www.w3.org/2000/09/xmldsig#sha1"/>
        <DigestValue>28ZrBZTAC/IiQZQESR43IcEsKBk=</DigestValue>
      </Reference>
      <Reference URI="/xl/worksheets/sheet2.xml?ContentType=application/vnd.openxmlformats-officedocument.spreadsheetml.worksheet+xml">
        <DigestMethod Algorithm="http://www.w3.org/2000/09/xmldsig#sha1"/>
        <DigestValue>XJ9MWi8Y943ysw4dVdRK8tUcctg=</DigestValue>
      </Reference>
      <Reference URI="/xl/worksheets/sheet3.xml?ContentType=application/vnd.openxmlformats-officedocument.spreadsheetml.worksheet+xml">
        <DigestMethod Algorithm="http://www.w3.org/2000/09/xmldsig#sha1"/>
        <DigestValue>/QA35n/z4DiaqYSKBZEWRXi/ieI=</DigestValue>
      </Reference>
      <Reference URI="/xl/drawings/vmlDrawing3.vml?ContentType=application/vnd.openxmlformats-officedocument.vmlDrawing">
        <DigestMethod Algorithm="http://www.w3.org/2000/09/xmldsig#sha1"/>
        <DigestValue>nhMujE+tXKxDBGQ2Hc/LfWMgdvs=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FrJ9DP3zeY+mHKVV0evxEI6vkwQ=</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YVcgc+9Ln14eucp9uhpMN+cjTGM=</DigestValue>
      </Reference>
    </Manifest>
    <SignatureProperties>
      <SignatureProperty Id="idSignatureTime" Target="#idPackageSignature">
        <mdssi:SignatureTime>
          <mdssi:Format>YYYY-MM-DDThh:mm:ssTZD</mdssi:Format>
          <mdssi:Value>2016-12-30T16:50:16Z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2016-12-30T16:50:16Z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zThUWBkAXTXJOAjCsTgBAAAAtCOeOMC8vzgA/0cICMKxOAEAAAC0I5445COeOAD1RwgA9UcInFgZAO1UyTh0RrE4AQAAALQjnjioWBkAgAGZdQ5clHXgW5R1qFgZAGQBAAAAAAAAAAAAAIFivnWBYr51uDo/AAAIAAAAAgAAAAAAANBYGQAWar51AAAAAAAAAAAAWhkABgAAAPRZGQAGAAAAAAAAAAAAAAD0WRkACFkZAOLqvXUAAAAAAAIAAAAAGQAGAAAA9FkZAAYAAABMEr91AAAAAAAAAAD0WRkABgAAAODBTQA0WRkAii69dQAAAAAAAgAA9FkZ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EBoPj///IBAAAAAAAA/CsEBID4//8IAFh++/b//wAAAAAAAAAA4CsEBID4/////wAAAAAAAQAAAACYAwAA4CYBAZy/GQA8wRkA1MAZAPVxBHet28EA/v///6o4AHeiNAB3AAAAANgcVQAQF1UAUABVAAAAAADQHFUA5MAZAH1TvHUAAE4AAAAAAJRUvHX+YPzBUABVABAXVQAAAAAAgWK+dYFivnXgwBkAAAgAAAACAAAAAAAABMEZABZqvnUAAAAAAAAAADbCGQAHAAAAKMIZAAcAAAAAAAAAAAAAACjCGQA8wRkA4uq9dQAAAAAAAgAAAAAZAAcAAAAowhkABwAAAEwSv3UAAAAAAAAAACjCGQAHAAAA4MFNAGjBGQCKLr11AAAAAAACAAAowhk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QGg+P//8gEAAAAAAAD8KwQEgPj//wgAWH779v//AAAAAAAAAADgKwQEgPj/////AAAAAAB3AAAAALlyKXZhISp2HgkLAIICAADo1nwJAAAAAJoVIWsiAIoBAAAAAAAAAACCAgAAHgkLANSoGQAj4P92HgkLAAAAAADwqBkAxZYpdvDjrwAAAAAATPRzcQIAAAAAAAAAAAAAAFD/4wFMqRkA/rMxcx4JCwCCAgAAAgAAAAAAAAAGAAAAgAGZdQAAAACgv08HgAGZdZ8QEwAFFwoNTKkZADaBlHWgv08HAAAAAIABmXVMqRkAVYGUdYABmXUAAAGq4AThBXSpGQCTgJR1AQAAAFypGQAQAAAAAwEAAOAE4QUvDwGq4AThBQAAAAABAAAAoKkZAKCpGQAvMJV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Ii9GQDMHcs4APE/ABcAAAQBAAAAAAQAAAS+GQBRHss48cLzwRK/GQAABAAAAQIAAAAAAABcvRkAmMwZAJjMGQC4vRkAgAGZdQ5clHXgW5R1uL0ZAGQBAAAAAAAAAAAAAIFivnWBYr51WDk/AAAIAAAAAgAAAAAAAOC9GQAWar51AAAAAAAAAAASvxkABwAAAAS/GQAHAAAAAAAAAAAAAAAEvxkAGL4ZAOLqvXUAAAAAAAIAAAAAGQAHAAAABL8ZAAcAAABMEr91AAAAAAAAAAAEvxkABwAAAODBTQBEvhkAii69dQAAAAAAAgAABL8ZAAcAAABkdgAIAAAAACUAAAAMAAAAAwAAABgAAAAMAAAAAAAAAhIAAAAMAAAAAQAAAB4AAAAYAAAACQAAAFAAAAD3AAAAXQAAACUAAAAMAAAAAwAAAFQAAADEAAAACgAAAFAAAAB2AAAAXAAAAAEAAACrCg1CAAANQgoAAABQAAAAFAAAAEwAAAAAAAAAAAAAAAAAAAD//////////3QAAABKAHUAYQBuACAARQBkAHUAYQByAGQAbwAgAEoAbwBuAGg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iL0ZAMwdyzgA8T8AFwAABAEAAAAABAAABL4ZAFEeyzjxwvPBEr8ZAAAEAAABAgAAAAAAAFy9GQCYzBkAmMwZALi9GQCAAZl1DlyUdeBblHW4vRkAZAEAAAAAAAAAAAAAgWK+dYFivnVYOT8AAAgAAAACAAAAAAAA4L0ZABZqvnUAAAAAAAAAABK/GQAHAAAABL8ZAAcAAAAAAAAAAAAAAAS/GQAYvhkA4uq9dQAAAAAAAgAAAAAZAAcAAAAEvxkABwAAAEwSv3UAAAAAAAAAAAS/GQAHAAAA4MFNAES+GQCKLr11AAAAAAACAAAEvxkABwAAAGR2AAgAAAAAJQAAAAwAAAABAAAAGAAAAAwAAAD/AAACEgAAAAwAAAABAAAAHgAAABgAAAAiAAAABAAAAGwAAAARAAAAJQAAAAwAAAABAAAAVAAAAKgAAAAjAAAABAAAAGoAAAAQAAAAAQAAAKsKDUIAAA1CIwAAAAQAAAAPAAAATAAAAAAAAAAAAAAAAAAAAP//////////bAAAAEYAaQByAG0AYQAgAG4AbwAgAHYA4QBsAGkAZABhABkABgAAAAIAAAAEAAAACAAAAAYAAAADAAAABgAAAAYAAAADAAAABgAAAAYAAAACAAAAAgAAAAYAAAAGAAAASwAAAEAAAAAwAAAABQAAACAAAAABAAAAAQAAABAAAAAAAAAAAAAAAAABAACAAAAAAAAAAAAAAAAAAQAAgAAAAFIAAABwAQAAAgAAABAAAAAHAAAAAAAAAAAAAAC8AgAAAAAAAAECAiJTAHkAcwB0AGUAbQAAAEEBoPj///IBAAAAAAAA/CsEBID4//8IAFh++/b//wAAAAAAAAAA4CsEBID4/////wAAAAAAAQAAAACYAwAA4CYBAZy/GQA8wRkA1MAZAPVxBHet28EA/v///6o4AHeiNAB3AAAAANgcVQAQF1UAUABVAAAAAADQHFUA5MAZAH1TvHUAAE4AAAAAAJRUvHX+YPzBUABVABAXVQAAAAAAgWK+dYFivnXgwBkAAAgAAAACAAAAAAAABMEZABZqvnUAAAAAAAAAADbCGQAHAAAAKMIZAAcAAAAAAAAAAAAAACjCGQA8wRkA4uq9dQAAAAAAAgAAAAAZAAcAAAAowhkABwAAAEwSv3UAAAAAAAAAACjCGQAHAAAA4MFNAGjBGQCKLr11AAAAAAACAAAowhk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M04VFgZAF01yTgIwrE4AQAAALQjnjjAvL84AP9HCAjCsTgBAAAAtCOeOOQjnjgA9UcIAPVHCJxYGQDtVMk4dEaxOAEAAAC0I544qFgZAIABmXUOXJR14FuUdahYGQBkAQAAAAAAAAAAAACBYr51gWK+dbg6PwAACAAAAAIAAAAAAADQWBkAFmq+dQAAAAAAAAAAAFoZAAYAAAD0WRkABgAAAAAAAAAAAAAA9FkZAAhZGQDi6r11AAAAAAACAAAAABkABgAAAPRZGQAGAAAATBK/dQAAAAAAAAAA9FkZAAYAAADgwU0ANFkZAIouvXUAAAAAAAIAAPRZGQ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BAaD4///yAQAAAAAAAPwrBASA+P//CABYfvv2//8AAAAAAAAAAOArBASA+P////8AAAAAAAAAAAAAAAAAAAAAAAAAAAAAAAAAAOjWfAljZqJ0iRYhFyIAigHsR9kCxKgZAFhponQAAAAAAAAAAHipGQDWhqF0BgAAAAAAAACoFgFbAAAAACAqLAgBAAAAICosCAAAAAAGAAAAgAGZdSAqLAiYaVsAgAGZdY8QEwDCFwppAAAZADaBlHWYaVsAICosCIABmXUsqRkAVYGUdYABmXWoFgFbqBYBW1SpGQCTgJR1AQAAADypGQD+nZR1MTneOAAAAVsAAAAAAAAAAFSrGQAAAAAAdKkZAIs43jjwqRkAAAAAAIDDNANUqxkAAAAAADiqGQAjON44oKkZAC8wlX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uAGg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Alternativa</vt:lpstr>
      <vt:lpstr>ALT.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2016-12-27T14:23:26Z</cp:lastPrinted>
  <dcterms:created xsi:type="dcterms:W3CDTF">2016-11-30T18:58:44Z</dcterms:created>
  <dcterms:modified xsi:type="dcterms:W3CDTF">2016-12-30T13:17:30Z</dcterms:modified>
</cp:coreProperties>
</file>