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2 (TERMOS) 14\DFZ-2016-4887-II Central Atacama\"/>
    </mc:Choice>
  </mc:AlternateContent>
  <bookViews>
    <workbookView xWindow="0" yWindow="120" windowWidth="20736" windowHeight="9288" activeTab="1"/>
  </bookViews>
  <sheets>
    <sheet name="Datos" sheetId="8" r:id="rId1"/>
    <sheet name="CUANTIFICACIÓN" sheetId="14" r:id="rId2"/>
    <sheet name="ALT. 1" sheetId="15" r:id="rId3"/>
    <sheet name="ALT. 2" sheetId="16" r:id="rId4"/>
    <sheet name="ALT. 3" sheetId="17" r:id="rId5"/>
    <sheet name="ALT. 5" sheetId="18" r:id="rId6"/>
  </sheets>
  <externalReferences>
    <externalReference r:id="rId7"/>
    <externalReference r:id="rId8"/>
    <externalReference r:id="rId9"/>
  </externalReferences>
  <definedNames>
    <definedName name="ALTERNATIVA" localSheetId="2">#REF!</definedName>
    <definedName name="ALTERNATIVA" localSheetId="3">#REF!</definedName>
    <definedName name="ALTERNATIVA" localSheetId="4">#REF!</definedName>
    <definedName name="ALTERNATIVA" localSheetId="5">#REF!</definedName>
    <definedName name="ALTERNATIVA" localSheetId="1">#REF!</definedName>
    <definedName name="ALTERNATIVA">#REF!</definedName>
    <definedName name="ALTERNATIVO" localSheetId="2">[1]NOMBRES!$M$2:$M$7</definedName>
    <definedName name="ALTERNATIVO" localSheetId="3">[1]NOMBRES!$M$2:$M$7</definedName>
    <definedName name="ALTERNATIVO" localSheetId="4">[1]NOMBRES!$M$2:$M$7</definedName>
    <definedName name="ALTERNATIVO" localSheetId="5">[1]NOMBRES!$M$2:$M$7</definedName>
    <definedName name="ALTERNATIVO" localSheetId="1">[1]NOMBRES!$M$2:$M$7</definedName>
    <definedName name="ALTERNATIVO">[2]NOMBRES!$M$2:$M$7</definedName>
    <definedName name="_xlnm.Print_Area" localSheetId="3">'ALT. 2'!$B$1:$I$29,'ALT. 2'!$B$32:$I$53</definedName>
    <definedName name="_xlnm.Print_Area" localSheetId="5">'ALT. 5'!$B$1:$I$23</definedName>
    <definedName name="_xlnm.Print_Area" localSheetId="1">CUANTIFICACIÓN!$B$1:$I$30</definedName>
    <definedName name="COMBUSTIBLE" localSheetId="2">#REF!</definedName>
    <definedName name="COMBUSTIBLE" localSheetId="3">#REF!</definedName>
    <definedName name="COMBUSTIBLE" localSheetId="4">#REF!</definedName>
    <definedName name="COMBUSTIBLE" localSheetId="5">#REF!</definedName>
    <definedName name="COMBUSTIBLE" localSheetId="1">#REF!</definedName>
    <definedName name="COMBUSTIBLE">#REF!</definedName>
    <definedName name="DECISION" localSheetId="2">#REF!</definedName>
    <definedName name="DECISION" localSheetId="3">#REF!</definedName>
    <definedName name="DECISION" localSheetId="4">#REF!</definedName>
    <definedName name="DECISION" localSheetId="5">#REF!</definedName>
    <definedName name="DECISION" localSheetId="1">#REF!</definedName>
    <definedName name="DECISION">#REF!</definedName>
    <definedName name="FUENTE" localSheetId="2">#REF!</definedName>
    <definedName name="FUENTE" localSheetId="3">#REF!</definedName>
    <definedName name="FUENTE" localSheetId="4">#REF!</definedName>
    <definedName name="FUENTE" localSheetId="5">#REF!</definedName>
    <definedName name="FUENTE" localSheetId="1">#REF!</definedName>
    <definedName name="FUENTE">#REF!</definedName>
    <definedName name="N°" localSheetId="2">#REF!</definedName>
    <definedName name="N°" localSheetId="3">#REF!</definedName>
    <definedName name="N°" localSheetId="4">#REF!</definedName>
    <definedName name="N°" localSheetId="5">#REF!</definedName>
    <definedName name="N°" localSheetId="1">#REF!</definedName>
    <definedName name="N°">#REF!</definedName>
    <definedName name="PARAMETRO" localSheetId="2">[1]NOMBRES!$O$2:$O$5</definedName>
    <definedName name="PARAMETRO" localSheetId="3">[1]NOMBRES!$O$2:$O$5</definedName>
    <definedName name="PARAMETRO" localSheetId="4">[1]NOMBRES!$O$2:$O$5</definedName>
    <definedName name="PARAMETRO" localSheetId="5">[1]NOMBRES!$O$2:$O$5</definedName>
    <definedName name="PARAMETRO" localSheetId="1">[1]NOMBRES!$O$2:$O$5</definedName>
    <definedName name="PARAMETRO">[2]NOMBRES!$O$2:$O$5</definedName>
    <definedName name="SECCION" localSheetId="2">[1]NOMBRES!$K$2:$K$4</definedName>
    <definedName name="SECCION" localSheetId="3">[1]NOMBRES!$K$2:$K$4</definedName>
    <definedName name="SECCION" localSheetId="4">[1]NOMBRES!$K$2:$K$4</definedName>
    <definedName name="SECCION" localSheetId="5">[1]NOMBRES!$K$2:$K$4</definedName>
    <definedName name="SECCION" localSheetId="1">[1]NOMBRES!$K$2:$K$4</definedName>
    <definedName name="SECCION">[2]NOMBRES!$K$2:$K$4</definedName>
    <definedName name="TICKET" localSheetId="2">[1]NOMBRES!$Q$2:$Q$3</definedName>
    <definedName name="TICKET" localSheetId="3">[1]NOMBRES!$Q$2:$Q$3</definedName>
    <definedName name="TICKET" localSheetId="4">[1]NOMBRES!$Q$2:$Q$3</definedName>
    <definedName name="TICKET" localSheetId="5">[1]NOMBRES!$Q$2:$Q$3</definedName>
    <definedName name="TICKET" localSheetId="1">[1]NOMBRES!$Q$2:$Q$3</definedName>
    <definedName name="TICKET">[2]NOMBRES!$Q$2:$Q$3</definedName>
    <definedName name="TIPO_FUENTE" localSheetId="2">#REF!</definedName>
    <definedName name="TIPO_FUENTE" localSheetId="3">#REF!</definedName>
    <definedName name="TIPO_FUENTE" localSheetId="4">#REF!</definedName>
    <definedName name="TIPO_FUENTE" localSheetId="5">#REF!</definedName>
    <definedName name="TIPO_FUENTE" localSheetId="1">#REF!</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14" l="1"/>
  <c r="B27" i="14"/>
  <c r="C23" i="14"/>
  <c r="B23" i="14"/>
  <c r="C19" i="14"/>
  <c r="B19" i="14"/>
  <c r="C15" i="14"/>
  <c r="B15" i="14"/>
  <c r="C11" i="14"/>
  <c r="B11" i="14"/>
  <c r="C7" i="14"/>
</calcChain>
</file>

<file path=xl/comments1.xml><?xml version="1.0" encoding="utf-8"?>
<comments xmlns="http://schemas.openxmlformats.org/spreadsheetml/2006/main">
  <authors>
    <author>Autor</author>
  </authors>
  <commentList>
    <comment ref="B7" authorId="0" shapeId="0">
      <text>
        <r>
          <rPr>
            <b/>
            <sz val="9"/>
            <color indexed="81"/>
            <rFont val="Tahoma"/>
            <family val="2"/>
          </rPr>
          <t>Autor:</t>
        </r>
        <r>
          <rPr>
            <sz val="9"/>
            <color indexed="81"/>
            <rFont val="Tahoma"/>
            <family val="2"/>
          </rPr>
          <t xml:space="preserve">
PONER NOMBRE FUENTE Y EL CODIGO PARA IDENTIFICAR
</t>
        </r>
      </text>
    </comment>
  </commentList>
</comments>
</file>

<file path=xl/comments2.xml><?xml version="1.0" encoding="utf-8"?>
<comments xmlns="http://schemas.openxmlformats.org/spreadsheetml/2006/main">
  <authors>
    <author>Autor</author>
  </authors>
  <commentList>
    <comment ref="I11" authorId="0" shapeId="0">
      <text>
        <r>
          <rPr>
            <b/>
            <sz val="9"/>
            <color indexed="81"/>
            <rFont val="Tahoma"/>
            <family val="2"/>
          </rPr>
          <t>Autor:</t>
        </r>
        <r>
          <rPr>
            <sz val="9"/>
            <color indexed="81"/>
            <rFont val="Tahoma"/>
            <family val="2"/>
          </rPr>
          <t xml:space="preserve">
Si flujo no se mide con CEMS, describir en observaciones</t>
        </r>
      </text>
    </comment>
    <comment ref="I37" authorId="0" shapeId="0">
      <text>
        <r>
          <rPr>
            <b/>
            <sz val="9"/>
            <color indexed="81"/>
            <rFont val="Tahoma"/>
            <family val="2"/>
          </rPr>
          <t>Autor:</t>
        </r>
        <r>
          <rPr>
            <sz val="9"/>
            <color indexed="81"/>
            <rFont val="Tahoma"/>
            <family val="2"/>
          </rPr>
          <t xml:space="preserve">
Si flujo no se mide con CEMS, describir en observaciones</t>
        </r>
      </text>
    </comment>
    <comment ref="I62" authorId="0" shapeId="0">
      <text>
        <r>
          <rPr>
            <b/>
            <sz val="9"/>
            <color indexed="81"/>
            <rFont val="Tahoma"/>
            <family val="2"/>
          </rPr>
          <t>Autor:</t>
        </r>
        <r>
          <rPr>
            <sz val="9"/>
            <color indexed="81"/>
            <rFont val="Tahoma"/>
            <family val="2"/>
          </rPr>
          <t xml:space="preserve">
Si flujo no se mide con CEMS, describir en observaciones</t>
        </r>
      </text>
    </comment>
    <comment ref="I87" authorId="0" shapeId="0">
      <text>
        <r>
          <rPr>
            <b/>
            <sz val="9"/>
            <color indexed="81"/>
            <rFont val="Tahoma"/>
            <family val="2"/>
          </rPr>
          <t>Autor:</t>
        </r>
        <r>
          <rPr>
            <sz val="9"/>
            <color indexed="81"/>
            <rFont val="Tahoma"/>
            <family val="2"/>
          </rPr>
          <t xml:space="preserve">
Si flujo no se mide con CEMS, describir en observaciones</t>
        </r>
      </text>
    </comment>
    <comment ref="I112" authorId="0" shapeId="0">
      <text>
        <r>
          <rPr>
            <b/>
            <sz val="9"/>
            <color indexed="81"/>
            <rFont val="Tahoma"/>
            <family val="2"/>
          </rPr>
          <t>Autor:</t>
        </r>
        <r>
          <rPr>
            <sz val="9"/>
            <color indexed="81"/>
            <rFont val="Tahoma"/>
            <family val="2"/>
          </rPr>
          <t xml:space="preserve">
Si flujo no se mide con CEMS, describir en observaciones</t>
        </r>
      </text>
    </comment>
    <comment ref="I137" authorId="0" shapeId="0">
      <text>
        <r>
          <rPr>
            <b/>
            <sz val="9"/>
            <color indexed="81"/>
            <rFont val="Tahoma"/>
            <family val="2"/>
          </rPr>
          <t>Autor:</t>
        </r>
        <r>
          <rPr>
            <sz val="9"/>
            <color indexed="81"/>
            <rFont val="Tahoma"/>
            <family val="2"/>
          </rPr>
          <t xml:space="preserve">
Si flujo no se mide con CEMS, describir en observaciones</t>
        </r>
      </text>
    </comment>
    <comment ref="I162" authorId="0" shapeId="0">
      <text>
        <r>
          <rPr>
            <b/>
            <sz val="9"/>
            <color indexed="81"/>
            <rFont val="Tahoma"/>
            <family val="2"/>
          </rPr>
          <t>Autor:</t>
        </r>
        <r>
          <rPr>
            <sz val="9"/>
            <color indexed="81"/>
            <rFont val="Tahoma"/>
            <family val="2"/>
          </rPr>
          <t xml:space="preserve">
Si flujo no se mide con CEMS, describir en observaciones</t>
        </r>
      </text>
    </comment>
    <comment ref="I187"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sharedStrings.xml><?xml version="1.0" encoding="utf-8"?>
<sst xmlns="http://schemas.openxmlformats.org/spreadsheetml/2006/main" count="1195" uniqueCount="199">
  <si>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</si>
  <si>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</si>
  <si>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</si>
  <si>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</si>
  <si>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</si>
  <si>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</si>
  <si>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</si>
  <si>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</si>
  <si>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</si>
  <si>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</si>
  <si>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</si>
  <si>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</si>
  <si>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</si>
  <si>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</si>
  <si>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</si>
  <si>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</si>
  <si>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</si>
  <si>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</si>
  <si>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</si>
  <si>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</si>
  <si>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</si>
  <si>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</si>
  <si>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</si>
  <si>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</si>
  <si>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</si>
  <si>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</si>
  <si>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</si>
  <si>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</si>
  <si>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</si>
  <si>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</si>
  <si>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</si>
  <si>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</si>
  <si>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</si>
  <si>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</si>
  <si>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</si>
  <si>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</si>
  <si>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</si>
  <si>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</si>
  <si>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</si>
  <si>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</si>
  <si>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</si>
  <si>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</si>
  <si>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</si>
  <si>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</si>
  <si>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</si>
  <si>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</si>
  <si>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</si>
  <si>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</si>
  <si>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</si>
  <si>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</si>
  <si>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Aprobado</t>
  </si>
  <si>
    <t>Revisado</t>
  </si>
  <si>
    <t>Elaborado</t>
  </si>
  <si>
    <t>Mejillones</t>
  </si>
  <si>
    <t>N° 1</t>
  </si>
  <si>
    <t>N° 2</t>
  </si>
  <si>
    <t>Instrumento</t>
  </si>
  <si>
    <t>N°</t>
  </si>
  <si>
    <t>Año</t>
  </si>
  <si>
    <t>Región (RCA)</t>
  </si>
  <si>
    <t>-</t>
  </si>
  <si>
    <t>ANEXO N° 1: ALTERNATIVA N° 1</t>
  </si>
  <si>
    <t>INFORMACIÓN GENERAL *</t>
  </si>
  <si>
    <t>FLUJO</t>
  </si>
  <si>
    <t>N° RESOLUCIÓN VALIDACIÓN INICIAL</t>
  </si>
  <si>
    <t>FECHA RESOLUCIÓN VALIDACIÓN INICIAL</t>
  </si>
  <si>
    <t>N° RESOLUCIÓN ÚLTIMA VALIDACIÓN</t>
  </si>
  <si>
    <t>FECHA RESOLUCIÓN ÚLTIMA VALIDACIÓN</t>
  </si>
  <si>
    <t xml:space="preserve">FECHA ÚLTIMA VALIDACIÓN </t>
  </si>
  <si>
    <t>ESTADO ACTUAL (VALIDADO/ RECHAZADO/ EN PROCESO)</t>
  </si>
  <si>
    <t>OBSERVACIONES</t>
  </si>
  <si>
    <t>DESCRIPCIÓN DE LOS EQUIPOS</t>
  </si>
  <si>
    <t>MARCA</t>
  </si>
  <si>
    <t>N° DE SERIE</t>
  </si>
  <si>
    <t>PRINCIPIO FUNCIONAMIENTO</t>
  </si>
  <si>
    <t>RANGO DE MEDICIÓN</t>
  </si>
  <si>
    <t>SONDA</t>
  </si>
  <si>
    <t>ACONDICIONADOR DE LA MUESTRA</t>
  </si>
  <si>
    <t>ANALIZADOR</t>
  </si>
  <si>
    <t>NOX</t>
  </si>
  <si>
    <t>CONVERTIDOR NO2/NO</t>
  </si>
  <si>
    <t>SISTEMA DAHS</t>
  </si>
  <si>
    <t>Norma de Emision</t>
  </si>
  <si>
    <t>D.S.13</t>
  </si>
  <si>
    <t>Antofagasta</t>
  </si>
  <si>
    <t>TIPO EQUIPO DE ABATIMIENTO 3</t>
  </si>
  <si>
    <t>MARCA EQUIPO DE ABATIMIENTO 3</t>
  </si>
  <si>
    <t>N° 3</t>
  </si>
  <si>
    <t>Gas Natural</t>
  </si>
  <si>
    <t>Expediente: DFZ-2016-4887-II-LEY-EI</t>
  </si>
  <si>
    <t>78.932.860-9</t>
  </si>
  <si>
    <t>Gas Atacama Chile S.A.</t>
  </si>
  <si>
    <t>Santa Rosa 76, Santiago</t>
  </si>
  <si>
    <t>Valter Moro</t>
  </si>
  <si>
    <t>Central Atacama</t>
  </si>
  <si>
    <t>Av. Costanera Norte 2500</t>
  </si>
  <si>
    <t>N 7445713, E 354813</t>
  </si>
  <si>
    <t>TG1A-HRSG1A</t>
  </si>
  <si>
    <t>CH000095-0</t>
  </si>
  <si>
    <t>GEC ALSTHOM</t>
  </si>
  <si>
    <t>Petróleo Diesel</t>
  </si>
  <si>
    <t>TG1B-HRSG1B</t>
  </si>
  <si>
    <t>TG2A-HRSG2A</t>
  </si>
  <si>
    <t>TG2B-HRSG2B</t>
  </si>
  <si>
    <t>TG1A-Bypass1A</t>
  </si>
  <si>
    <t>TG2A-Bypass2A</t>
  </si>
  <si>
    <t>CH000096-9</t>
  </si>
  <si>
    <t>CH000097-7</t>
  </si>
  <si>
    <t>CH000098-5</t>
  </si>
  <si>
    <t>CH015665-9</t>
  </si>
  <si>
    <t>CH000099-3</t>
  </si>
  <si>
    <t>DLN 1</t>
  </si>
  <si>
    <t>Inyección de Agua</t>
  </si>
  <si>
    <t>N° 4</t>
  </si>
  <si>
    <t>N° 5</t>
  </si>
  <si>
    <t>N° 6</t>
  </si>
  <si>
    <t>FLUJO GASES</t>
  </si>
  <si>
    <t>TG1A-HRSG1A-Gas natural</t>
  </si>
  <si>
    <t>678/2016</t>
  </si>
  <si>
    <t>VALIDADO</t>
  </si>
  <si>
    <t>Universal Analyzers Inc.</t>
  </si>
  <si>
    <t>270-SF</t>
  </si>
  <si>
    <t>Dual 105055 SCP</t>
  </si>
  <si>
    <t>Enfriamiento por Compresión</t>
  </si>
  <si>
    <t>Teledyne Monitor Labs</t>
  </si>
  <si>
    <t>LaserHawk 360</t>
  </si>
  <si>
    <t>Dispersión inversa de la luz</t>
  </si>
  <si>
    <t>0-30 mg/m3</t>
  </si>
  <si>
    <t>T100H</t>
  </si>
  <si>
    <t>Fluorescencia</t>
  </si>
  <si>
    <t>0-30 ppm
0-300 ppm</t>
  </si>
  <si>
    <t>T200H</t>
  </si>
  <si>
    <t>Quimioluminiscencia</t>
  </si>
  <si>
    <t>T300</t>
  </si>
  <si>
    <t>Filtro de correlación gaseosa</t>
  </si>
  <si>
    <t>0-21 %</t>
  </si>
  <si>
    <t>EMRC</t>
  </si>
  <si>
    <t>EMRC gas Flow Monitor</t>
  </si>
  <si>
    <t>RM114</t>
  </si>
  <si>
    <t>Presión Diferencial</t>
  </si>
  <si>
    <t>0-65 mmca</t>
  </si>
  <si>
    <t>Teledyne
CT SISTEMI</t>
  </si>
  <si>
    <t>Regperfect 
-</t>
  </si>
  <si>
    <t>Servidor de Registro histórico de datos</t>
  </si>
  <si>
    <t>TG1A-HRSG1A-PETROLEO DIESEL</t>
  </si>
  <si>
    <t>TG1B-HRSG1B-GAS NATURAL</t>
  </si>
  <si>
    <t>820/2015</t>
  </si>
  <si>
    <t>825/2016</t>
  </si>
  <si>
    <t>EN PROCESO</t>
  </si>
  <si>
    <t>RM117</t>
  </si>
  <si>
    <t>TG2A-HRSG2A-GAS NATURAL</t>
  </si>
  <si>
    <t>RM115</t>
  </si>
  <si>
    <t>TG2A-HRSG2A-PETROLEO DIESEL</t>
  </si>
  <si>
    <t>TG2B-HRSG2B-GAS NATURAL</t>
  </si>
  <si>
    <t>878/2016</t>
  </si>
  <si>
    <t>RM116</t>
  </si>
  <si>
    <t>TG2B-HRSG2B-PETROLEO DIESEL</t>
  </si>
  <si>
    <t>ANEXO N° 1: ALTERNATIVA N° 2</t>
  </si>
  <si>
    <t>TG1A-HRSG1A - Gas Natural</t>
  </si>
  <si>
    <t>SI SE DISPONE DE UN METODO ALTERNATIVO PREVIAMENTE VALIDADO *</t>
  </si>
  <si>
    <t>Flujo</t>
  </si>
  <si>
    <t>METODO APROBADO</t>
  </si>
  <si>
    <t>AP 42</t>
  </si>
  <si>
    <t>MPC: Apendice A 2.1.1.1(a)</t>
  </si>
  <si>
    <t>Ec G-4 Apendice G</t>
  </si>
  <si>
    <t>Ap-42</t>
  </si>
  <si>
    <t>N° RESOLUCION VALIDACION INICIAL</t>
  </si>
  <si>
    <t>Res 200/2014</t>
  </si>
  <si>
    <t>FECHA VALIDACION INICIAL</t>
  </si>
  <si>
    <t>Validado</t>
  </si>
  <si>
    <t>COMBUSTIBLES APROBADOS EN LA RES. (por parametro)</t>
  </si>
  <si>
    <t>* Planilla por fuente y  combustible</t>
  </si>
  <si>
    <t xml:space="preserve">TG1A-HRSG1A - Petroleo Diesel </t>
  </si>
  <si>
    <t>TG2A-HRSG2A - Gas Natural</t>
  </si>
  <si>
    <t>TG2A-HRSG2A - Petroleo Diesel</t>
  </si>
  <si>
    <t>ANEXO N° 1: ALTERNATIVA N° 3</t>
  </si>
  <si>
    <t>TG1A-HRSG1A-GAS NATURAL Y PETROLEO DIESEL</t>
  </si>
  <si>
    <t>DESCRIPCIÓN DEL CEMS DE SO2</t>
  </si>
  <si>
    <t>ANALIZADOR SO2</t>
  </si>
  <si>
    <t>RANGO DE MEDICIÓN ANALIZADOR SO2 (PPM)</t>
  </si>
  <si>
    <t>0-30</t>
  </si>
  <si>
    <t>Teledyne CT SISTEMI</t>
  </si>
  <si>
    <t>DESCRIPCIÓN DEL COMBUSTIBLE</t>
  </si>
  <si>
    <t>TIPO DE COMBUSTIBLE PRINCIPAL (CARBON/PETROLEO/GAS)</t>
  </si>
  <si>
    <t>GAS</t>
  </si>
  <si>
    <t>TIPO DE COMBUSTIBLE SECUNDARIO (CARBON/PETROLEO/GAS)</t>
  </si>
  <si>
    <t>PETROLEO</t>
  </si>
  <si>
    <t>CONTENIDO DE AZUFRE DEL COMBUSTIBLE PRINCIPAL</t>
  </si>
  <si>
    <t>&lt;35 mg/m3</t>
  </si>
  <si>
    <t>CONTENIDO DE AZUFRE DEL COMBUSTIBLE SECUNDARIO</t>
  </si>
  <si>
    <t>&lt;15 ppm</t>
  </si>
  <si>
    <t>* norma NCh 2264. Of2009, sin inyección de odorante</t>
  </si>
  <si>
    <t>TG1B-HRSG1B-GAS NATURAL Y PETROLEO DIESEL</t>
  </si>
  <si>
    <t>TG2A-HRSG2A-GAS NATURAL Y PETROLEO DIESEL</t>
  </si>
  <si>
    <t>TG2B-HRSG2B-GAS NATURAL Y PETROLEO DIESEL</t>
  </si>
  <si>
    <t>ANEXO N° 1: ALTERNATIVA N° 5</t>
  </si>
  <si>
    <t>Regperfect</t>
  </si>
  <si>
    <t xml:space="preserve">Regperfect </t>
  </si>
  <si>
    <t>TG1B-HRSG1A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</si>
</sst>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2"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sz val="8"/>
      <color theme="4"/>
      <name val="Calibri"/>
      <family val="2"/>
      <scheme val="minor"/>
    </font>
    <font>
      <i/>
      <sz val="8"/>
      <color theme="1"/>
      <name val="Calibri"/>
      <family val="2"/>
      <scheme val="minor"/>
    </font>
    <font>
      <b/>
      <sz val="10"/>
      <name val="Arial"/>
      <family val="2"/>
    </font>
    <font>
      <i/>
      <sz val="11"/>
      <color theme="1"/>
      <name val="Calibri"/>
      <family val="2"/>
      <scheme val="minor"/>
    </font>
    <font>
      <sz val="11"/>
      <color theme="1"/>
      <name val="Arial"/>
      <family val="2"/>
    </font>
    <font>
      <b/>
      <sz val="10"/>
      <color theme="1"/>
      <name val="Arial"/>
      <family val="2"/>
    </font>
    <font>
      <sz val="10"/>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52">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3" borderId="1" xfId="0" applyFill="1" applyBorder="1" applyAlignment="1">
      <alignment horizontal="center"/>
    </xf>
    <xf numFmtId="0" fontId="0" fillId="0" borderId="1" xfId="0" applyBorder="1" applyAlignment="1">
      <alignment horizontal="center"/>
    </xf>
    <xf numFmtId="0" fontId="3" fillId="0" borderId="0" xfId="0" applyFont="1"/>
    <xf numFmtId="0" fontId="5" fillId="0" borderId="0" xfId="1" applyFont="1" applyAlignment="1">
      <alignment horizontal="center" vertical="center"/>
    </xf>
    <xf numFmtId="14" fontId="9" fillId="0" borderId="1" xfId="0" applyNumberFormat="1" applyFont="1" applyFill="1" applyBorder="1" applyAlignment="1">
      <alignment horizontal="right" wrapText="1"/>
    </xf>
    <xf numFmtId="0" fontId="9" fillId="0" borderId="1" xfId="0" applyFont="1" applyFill="1" applyBorder="1" applyAlignment="1">
      <alignment horizontal="right" wrapText="1"/>
    </xf>
    <xf numFmtId="0" fontId="10" fillId="0" borderId="1" xfId="0" applyFont="1" applyFill="1" applyBorder="1" applyAlignment="1">
      <alignment horizontal="right" wrapText="1"/>
    </xf>
    <xf numFmtId="0" fontId="2" fillId="0" borderId="1" xfId="0" applyFont="1" applyFill="1" applyBorder="1" applyAlignment="1">
      <alignment horizontal="right"/>
    </xf>
    <xf numFmtId="0" fontId="2" fillId="0" borderId="1" xfId="0" applyFont="1" applyFill="1" applyBorder="1" applyAlignment="1">
      <alignment horizontal="right" wrapText="1"/>
    </xf>
    <xf numFmtId="0" fontId="12" fillId="0" borderId="1" xfId="1" applyFont="1" applyFill="1" applyBorder="1" applyAlignment="1">
      <alignment horizontal="right" vertical="center" wrapText="1"/>
    </xf>
    <xf numFmtId="0" fontId="12" fillId="0" borderId="0" xfId="1" applyFont="1" applyFill="1" applyBorder="1" applyAlignment="1">
      <alignment horizontal="left" vertical="center"/>
    </xf>
    <xf numFmtId="0" fontId="2" fillId="0" borderId="0" xfId="0" applyFont="1" applyFill="1" applyBorder="1" applyAlignment="1">
      <alignment wrapText="1"/>
    </xf>
    <xf numFmtId="0" fontId="0" fillId="0" borderId="0" xfId="0" applyBorder="1"/>
    <xf numFmtId="0" fontId="2" fillId="0" borderId="12" xfId="0" applyFont="1" applyBorder="1" applyAlignment="1">
      <alignment horizontal="right"/>
    </xf>
    <xf numFmtId="0" fontId="2" fillId="0" borderId="9" xfId="0" applyFont="1" applyBorder="1" applyAlignment="1">
      <alignment horizontal="right"/>
    </xf>
    <xf numFmtId="0" fontId="15" fillId="0" borderId="9" xfId="0" applyFont="1" applyBorder="1" applyAlignment="1">
      <alignment horizontal="right"/>
    </xf>
    <xf numFmtId="0" fontId="16" fillId="0" borderId="9" xfId="0" applyFont="1" applyBorder="1" applyAlignment="1">
      <alignment horizontal="right"/>
    </xf>
    <xf numFmtId="0" fontId="2" fillId="0" borderId="21" xfId="0" applyFont="1" applyBorder="1" applyAlignment="1">
      <alignment horizontal="right"/>
    </xf>
    <xf numFmtId="0" fontId="2" fillId="0" borderId="1" xfId="0" applyFont="1" applyBorder="1" applyAlignment="1">
      <alignment horizontal="right"/>
    </xf>
    <xf numFmtId="0" fontId="15" fillId="0" borderId="1" xfId="0" applyFont="1" applyBorder="1" applyAlignment="1">
      <alignment horizontal="right"/>
    </xf>
    <xf numFmtId="0" fontId="17" fillId="3" borderId="25" xfId="1" applyFont="1" applyFill="1" applyBorder="1" applyAlignment="1">
      <alignment horizontal="center" vertical="center"/>
    </xf>
    <xf numFmtId="0" fontId="17" fillId="3" borderId="26" xfId="1" applyFont="1" applyFill="1" applyBorder="1" applyAlignment="1">
      <alignment horizontal="center" vertical="center"/>
    </xf>
    <xf numFmtId="14" fontId="4" fillId="5" borderId="1" xfId="1" applyNumberFormat="1" applyFont="1" applyFill="1" applyBorder="1" applyAlignment="1">
      <alignment vertical="center"/>
    </xf>
    <xf numFmtId="0" fontId="4" fillId="0" borderId="1"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1" fillId="0" borderId="0" xfId="0" applyFont="1"/>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xf numFmtId="14" fontId="0" fillId="0" borderId="1" xfId="0" applyNumberFormat="1" applyBorder="1" applyAlignment="1">
      <alignment horizontal="center" vertical="center"/>
    </xf>
    <xf numFmtId="0" fontId="0" fillId="0" borderId="1" xfId="0" quotePrefix="1" applyBorder="1" applyAlignment="1">
      <alignment horizontal="center" vertical="center"/>
    </xf>
    <xf numFmtId="0" fontId="0" fillId="0" borderId="1" xfId="0" applyBorder="1" applyAlignment="1">
      <alignment vertical="center"/>
    </xf>
    <xf numFmtId="0" fontId="0" fillId="0" borderId="0" xfId="0" applyBorder="1" applyAlignment="1">
      <alignment vertical="center"/>
    </xf>
    <xf numFmtId="0" fontId="0" fillId="4" borderId="4" xfId="0" applyFill="1" applyBorder="1" applyAlignment="1">
      <alignment horizontal="left" vertical="center"/>
    </xf>
    <xf numFmtId="0" fontId="0" fillId="0" borderId="1" xfId="0" applyBorder="1" applyAlignment="1">
      <alignment horizontal="center" vertical="center" wrapText="1"/>
    </xf>
    <xf numFmtId="0" fontId="5" fillId="0" borderId="0" xfId="1" applyFont="1" applyAlignment="1">
      <alignment vertical="center"/>
    </xf>
    <xf numFmtId="0" fontId="1" fillId="3" borderId="7" xfId="0" applyFont="1" applyFill="1" applyBorder="1" applyAlignment="1"/>
    <xf numFmtId="0" fontId="1" fillId="3" borderId="8" xfId="0" applyFont="1" applyFill="1" applyBorder="1" applyAlignment="1"/>
    <xf numFmtId="0" fontId="18" fillId="6" borderId="1" xfId="0" applyFont="1" applyFill="1" applyBorder="1" applyAlignment="1">
      <alignment horizontal="center"/>
    </xf>
    <xf numFmtId="0" fontId="18" fillId="0" borderId="1" xfId="0" applyFont="1" applyBorder="1" applyAlignment="1">
      <alignment horizontal="center"/>
    </xf>
    <xf numFmtId="14" fontId="0" fillId="0" borderId="1" xfId="0" applyNumberFormat="1" applyBorder="1" applyAlignment="1">
      <alignment horizontal="center"/>
    </xf>
    <xf numFmtId="0" fontId="19" fillId="0" borderId="0" xfId="0" applyFont="1"/>
    <xf numFmtId="0" fontId="0" fillId="0" borderId="1" xfId="0" applyBorder="1" applyAlignment="1">
      <alignment horizontal="right" vertical="center"/>
    </xf>
    <xf numFmtId="0" fontId="21" fillId="0" borderId="1" xfId="0" applyFont="1" applyBorder="1" applyAlignment="1">
      <alignment horizontal="right"/>
    </xf>
    <xf numFmtId="0" fontId="0" fillId="0" borderId="1" xfId="0" applyBorder="1" applyAlignment="1">
      <alignment horizontal="right" vertical="center" wrapText="1"/>
    </xf>
    <xf numFmtId="0" fontId="21" fillId="0" borderId="1" xfId="0" applyFont="1" applyFill="1" applyBorder="1" applyAlignment="1">
      <alignment horizontal="right"/>
    </xf>
    <xf numFmtId="0" fontId="21" fillId="0" borderId="0" xfId="0" applyFont="1"/>
    <xf numFmtId="0" fontId="17" fillId="0" borderId="0" xfId="1" applyFont="1" applyAlignment="1">
      <alignment horizontal="center" vertical="center"/>
    </xf>
    <xf numFmtId="0" fontId="20" fillId="0" borderId="0" xfId="0" applyFont="1"/>
    <xf numFmtId="0" fontId="0" fillId="0" borderId="0" xfId="0" applyFill="1" applyBorder="1" applyAlignment="1">
      <alignment horizontal="center" vertical="center"/>
    </xf>
    <xf numFmtId="0" fontId="0" fillId="0" borderId="0" xfId="0" applyFill="1" applyBorder="1"/>
    <xf numFmtId="0" fontId="21" fillId="0" borderId="1" xfId="0" applyFont="1" applyBorder="1" applyAlignment="1">
      <alignment horizontal="center"/>
    </xf>
    <xf numFmtId="0" fontId="21" fillId="0" borderId="1" xfId="0" applyFont="1" applyBorder="1"/>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2" fillId="0" borderId="1" xfId="0" applyFont="1" applyFill="1" applyBorder="1" applyAlignment="1">
      <alignment horizontal="left"/>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2" fillId="0" borderId="1" xfId="1" applyFont="1" applyFill="1" applyBorder="1" applyAlignment="1">
      <alignment horizontal="left" vertical="center"/>
    </xf>
    <xf numFmtId="0" fontId="11" fillId="2" borderId="1" xfId="0" applyFont="1" applyFill="1" applyBorder="1" applyAlignment="1">
      <alignment horizontal="left" vertical="center"/>
    </xf>
    <xf numFmtId="0" fontId="2" fillId="0" borderId="1" xfId="0" applyFont="1" applyFill="1" applyBorder="1" applyAlignment="1">
      <alignment horizontal="left" vertical="center"/>
    </xf>
    <xf numFmtId="49" fontId="4" fillId="5" borderId="27" xfId="1" applyNumberFormat="1" applyFont="1" applyFill="1" applyBorder="1" applyAlignment="1">
      <alignment horizontal="center" vertical="center"/>
    </xf>
    <xf numFmtId="2" fontId="4" fillId="5" borderId="27" xfId="1" applyNumberFormat="1" applyFont="1" applyFill="1" applyBorder="1" applyAlignment="1">
      <alignment horizontal="center" vertical="center"/>
    </xf>
    <xf numFmtId="49" fontId="4" fillId="5" borderId="30" xfId="1" applyNumberFormat="1" applyFont="1" applyFill="1" applyBorder="1" applyAlignment="1">
      <alignment horizontal="center" vertical="center"/>
    </xf>
    <xf numFmtId="49" fontId="4" fillId="5" borderId="32" xfId="1" applyNumberFormat="1" applyFont="1" applyFill="1" applyBorder="1" applyAlignment="1">
      <alignment horizontal="center" vertical="center"/>
    </xf>
    <xf numFmtId="49" fontId="4" fillId="5" borderId="34" xfId="1" applyNumberFormat="1" applyFont="1" applyFill="1" applyBorder="1" applyAlignment="1">
      <alignment horizontal="center" vertical="center"/>
    </xf>
    <xf numFmtId="2" fontId="4" fillId="5" borderId="31" xfId="1" applyNumberFormat="1" applyFont="1" applyFill="1" applyBorder="1" applyAlignment="1">
      <alignment horizontal="center" vertical="center"/>
    </xf>
    <xf numFmtId="2" fontId="4" fillId="5" borderId="33" xfId="1" applyNumberFormat="1" applyFont="1" applyFill="1" applyBorder="1" applyAlignment="1">
      <alignment horizontal="center" vertical="center"/>
    </xf>
    <xf numFmtId="2" fontId="4" fillId="5" borderId="35" xfId="1" applyNumberFormat="1" applyFont="1" applyFill="1" applyBorder="1" applyAlignment="1">
      <alignment horizontal="center" vertical="center"/>
    </xf>
    <xf numFmtId="0" fontId="17" fillId="5" borderId="22" xfId="1" applyFont="1" applyFill="1" applyBorder="1" applyAlignment="1">
      <alignment horizontal="center" vertical="center"/>
    </xf>
    <xf numFmtId="0" fontId="17" fillId="5" borderId="23" xfId="1" applyFont="1" applyFill="1" applyBorder="1" applyAlignment="1">
      <alignment horizontal="center" vertical="center"/>
    </xf>
    <xf numFmtId="0" fontId="17" fillId="5" borderId="24" xfId="1" applyFont="1" applyFill="1" applyBorder="1" applyAlignment="1">
      <alignment horizontal="center" vertical="center"/>
    </xf>
    <xf numFmtId="0" fontId="0" fillId="4" borderId="1" xfId="0" applyFill="1" applyBorder="1" applyAlignment="1">
      <alignment horizontal="left" vertical="center"/>
    </xf>
    <xf numFmtId="0" fontId="0" fillId="4" borderId="7" xfId="0" applyFill="1" applyBorder="1" applyAlignment="1">
      <alignment horizontal="left" vertical="center"/>
    </xf>
    <xf numFmtId="0" fontId="0" fillId="4" borderId="8" xfId="0" applyFill="1" applyBorder="1" applyAlignment="1">
      <alignment horizontal="left" vertical="center"/>
    </xf>
    <xf numFmtId="0" fontId="0" fillId="4" borderId="9" xfId="0"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1" fillId="0" borderId="18" xfId="0" applyFont="1" applyFill="1" applyBorder="1" applyAlignment="1">
      <alignment horizontal="center"/>
    </xf>
    <xf numFmtId="0" fontId="1" fillId="0" borderId="19" xfId="0" applyFont="1" applyFill="1" applyBorder="1" applyAlignment="1">
      <alignment horizontal="center"/>
    </xf>
    <xf numFmtId="0" fontId="1" fillId="0" borderId="20" xfId="0" applyFont="1" applyFill="1" applyBorder="1" applyAlignment="1">
      <alignment horizontal="center"/>
    </xf>
    <xf numFmtId="14" fontId="5" fillId="0" borderId="18" xfId="1" applyNumberFormat="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21" fillId="4" borderId="1" xfId="0" applyFont="1" applyFill="1" applyBorder="1" applyAlignment="1">
      <alignment horizontal="left"/>
    </xf>
    <xf numFmtId="0" fontId="21" fillId="4" borderId="7" xfId="0" applyFont="1" applyFill="1" applyBorder="1" applyAlignment="1">
      <alignment horizontal="left"/>
    </xf>
    <xf numFmtId="0" fontId="21" fillId="4" borderId="8" xfId="0" applyFont="1" applyFill="1" applyBorder="1" applyAlignment="1">
      <alignment horizontal="left"/>
    </xf>
    <xf numFmtId="0" fontId="21" fillId="4" borderId="9" xfId="0" applyFont="1" applyFill="1" applyBorder="1" applyAlignment="1">
      <alignment horizontal="left"/>
    </xf>
    <xf numFmtId="0" fontId="20" fillId="3" borderId="7" xfId="0" applyFont="1" applyFill="1" applyBorder="1" applyAlignment="1">
      <alignment horizontal="left"/>
    </xf>
    <xf numFmtId="0" fontId="20" fillId="3" borderId="8" xfId="0" applyFont="1" applyFill="1" applyBorder="1" applyAlignment="1">
      <alignment horizontal="left"/>
    </xf>
    <xf numFmtId="0" fontId="20" fillId="3" borderId="9" xfId="0" applyFont="1" applyFill="1" applyBorder="1" applyAlignment="1">
      <alignment horizontal="left"/>
    </xf>
    <xf numFmtId="14" fontId="5" fillId="0" borderId="0" xfId="1" applyNumberFormat="1" applyFont="1" applyAlignment="1">
      <alignment horizontal="center" vertical="center"/>
    </xf>
    <xf numFmtId="14" fontId="17" fillId="0" borderId="18" xfId="1" applyNumberFormat="1" applyFont="1" applyBorder="1" applyAlignment="1">
      <alignment horizontal="center" vertical="center"/>
    </xf>
    <xf numFmtId="0" fontId="17" fillId="0" borderId="19" xfId="1" applyFont="1" applyBorder="1" applyAlignment="1">
      <alignment horizontal="center" vertical="center"/>
    </xf>
    <xf numFmtId="0" fontId="17" fillId="0" borderId="20" xfId="1" applyFont="1" applyBorder="1" applyAlignment="1">
      <alignment horizontal="center" vertical="center"/>
    </xf>
    <xf numFmtId="0" fontId="17" fillId="0" borderId="0" xfId="1" applyFont="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708212</xdr:colOff>
      <xdr:row>0</xdr:row>
      <xdr:rowOff>26893</xdr:rowOff>
    </xdr:from>
    <xdr:to>
      <xdr:col>3</xdr:col>
      <xdr:colOff>544308</xdr:colOff>
      <xdr:row>4</xdr:row>
      <xdr:rowOff>122687</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212" y="26893"/>
          <a:ext cx="2861236" cy="827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1178112</xdr:colOff>
      <xdr:row>4</xdr:row>
      <xdr:rowOff>81450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5760" y="0"/>
          <a:ext cx="2824032" cy="8129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224117</xdr:colOff>
      <xdr:row>0</xdr:row>
      <xdr:rowOff>71717</xdr:rowOff>
    </xdr:from>
    <xdr:to>
      <xdr:col>3</xdr:col>
      <xdr:colOff>1239071</xdr:colOff>
      <xdr:row>4</xdr:row>
      <xdr:rowOff>167511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7" y="71717"/>
          <a:ext cx="2836134" cy="8273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1248036</xdr:colOff>
      <xdr:row>5</xdr:row>
      <xdr:rowOff>95793</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220" y="182880"/>
          <a:ext cx="2832996" cy="8273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3</xdr:col>
      <xdr:colOff>1157045</xdr:colOff>
      <xdr:row>4</xdr:row>
      <xdr:rowOff>117308</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2825825" cy="7878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iguerA\ST_Aire\Users\jrodriguez\AppData\Local\Microsoft\Windows\Temporary%20Internet%20Files\Content.Outlook\J08C04ZW\Check%20propuesta%20metodolog&#237;ca%20V%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V%205453818%20Ficha%20Revis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ALT. 2"/>
      <sheetName val="ALT. 3"/>
      <sheetName val="ALT. 4"/>
      <sheetName val="ALT. 5"/>
      <sheetName val="ALT. 6"/>
      <sheetName val="ALT. 7"/>
      <sheetName val="ALT. 8"/>
      <sheetName val="ALT. 9"/>
      <sheetName val="ALT. 10"/>
      <sheetName val="ALT. 11"/>
    </sheetNames>
    <sheetDataSet>
      <sheetData sheetId="0"/>
      <sheetData sheetId="1">
        <row r="9">
          <cell r="D9" t="str">
            <v>TG1B-HRSG1B</v>
          </cell>
          <cell r="E9" t="str">
            <v>TG2A-HRSG2A</v>
          </cell>
          <cell r="F9" t="str">
            <v>TG2B-HRSG2B</v>
          </cell>
          <cell r="G9" t="str">
            <v>TG1A-Bypass1A</v>
          </cell>
          <cell r="H9" t="str">
            <v>TG2A-Bypass2A</v>
          </cell>
        </row>
        <row r="10">
          <cell r="C10" t="str">
            <v>CH000095-0</v>
          </cell>
          <cell r="D10" t="str">
            <v>CH000096-9</v>
          </cell>
          <cell r="E10" t="str">
            <v>CH000097-7</v>
          </cell>
          <cell r="F10" t="str">
            <v>CH000098-5</v>
          </cell>
          <cell r="G10" t="str">
            <v>CH015665-9</v>
          </cell>
          <cell r="H10" t="str">
            <v>CH000099-3</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25"/>
  <sheetViews>
    <sheetView view="pageLayout" topLeftCell="A46" zoomScale="85" zoomScaleNormal="100" zoomScalePageLayoutView="85" workbookViewId="0">
      <selection activeCell="H34" sqref="H34"/>
    </sheetView>
  </sheetViews>
  <sheetFormatPr baseColWidth="10" defaultRowHeight="14.4" x14ac:dyDescent="0.3"/>
  <cols>
    <col min="1" max="1" width="3.44140625" customWidth="1"/>
    <col min="2" max="2" width="21.44140625" customWidth="1"/>
    <col min="3" max="3" width="9.6640625" customWidth="1"/>
    <col min="4" max="4" width="31.6640625" customWidth="1"/>
    <col min="5" max="5" width="29.88671875" customWidth="1"/>
  </cols>
  <sheetData>
    <row r="3" spans="4:4" x14ac:dyDescent="0.3">
      <c r="D3" s="1"/>
    </row>
    <row r="20" spans="2:5" ht="15.6" x14ac:dyDescent="0.3">
      <c r="B20" s="82" t="s">
        <v>4</v>
      </c>
      <c r="C20" s="82"/>
      <c r="D20" s="82"/>
      <c r="E20" s="82"/>
    </row>
    <row r="21" spans="2:5" ht="15.6" customHeight="1" x14ac:dyDescent="0.3">
      <c r="B21" s="82"/>
      <c r="C21" s="82"/>
      <c r="D21" s="82"/>
      <c r="E21" s="82"/>
    </row>
    <row r="22" spans="2:5" ht="15.6" customHeight="1" x14ac:dyDescent="0.3">
      <c r="B22" s="89" t="s">
        <v>6</v>
      </c>
      <c r="C22" s="89"/>
      <c r="D22" s="89"/>
      <c r="E22" s="89"/>
    </row>
    <row r="23" spans="2:5" x14ac:dyDescent="0.3">
      <c r="B23" s="89" t="s">
        <v>7</v>
      </c>
      <c r="C23" s="89"/>
      <c r="D23" s="89"/>
      <c r="E23" s="89"/>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89" t="s">
        <v>89</v>
      </c>
      <c r="D27" s="89"/>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5"/>
      <c r="E31" s="10"/>
    </row>
    <row r="32" spans="2:5" ht="70.2" customHeight="1" x14ac:dyDescent="0.3">
      <c r="B32" s="10"/>
      <c r="C32" s="14" t="s">
        <v>50</v>
      </c>
      <c r="D32" s="16"/>
      <c r="E32" s="10"/>
    </row>
    <row r="33" spans="2:7" ht="70.2" customHeight="1" x14ac:dyDescent="0.3">
      <c r="B33" s="10"/>
      <c r="C33" s="13" t="s">
        <v>51</v>
      </c>
      <c r="D33" s="17"/>
      <c r="E33" s="10"/>
      <c r="G33" s="12"/>
    </row>
    <row r="34" spans="2:7" ht="70.2" customHeight="1" x14ac:dyDescent="0.3">
      <c r="B34" s="10"/>
      <c r="C34" s="14" t="s">
        <v>52</v>
      </c>
      <c r="D34" s="16"/>
      <c r="E34" s="10"/>
    </row>
    <row r="35" spans="2:7" x14ac:dyDescent="0.3">
      <c r="B35" s="10"/>
      <c r="C35" s="11"/>
      <c r="D35" s="10"/>
      <c r="E35" s="10"/>
    </row>
    <row r="36" spans="2:7" x14ac:dyDescent="0.3">
      <c r="B36" s="10"/>
      <c r="C36" s="11"/>
      <c r="D36" s="10"/>
      <c r="E36" s="10"/>
    </row>
    <row r="37" spans="2:7" x14ac:dyDescent="0.3">
      <c r="B37" s="10"/>
      <c r="C37" s="11"/>
      <c r="D37" s="10"/>
      <c r="E37" s="10"/>
    </row>
    <row r="38" spans="2:7" x14ac:dyDescent="0.3">
      <c r="B38" s="10"/>
      <c r="C38" s="10"/>
      <c r="D38" s="10"/>
      <c r="E38" s="10"/>
    </row>
    <row r="39" spans="2:7" x14ac:dyDescent="0.3">
      <c r="B39" s="90" t="s">
        <v>5</v>
      </c>
      <c r="C39" s="91"/>
      <c r="D39" s="91"/>
      <c r="E39" s="92"/>
    </row>
    <row r="40" spans="2:7" ht="60" customHeight="1" x14ac:dyDescent="0.3">
      <c r="B40" s="83" t="s">
        <v>9</v>
      </c>
      <c r="C40" s="84"/>
      <c r="D40" s="84"/>
      <c r="E40" s="85"/>
    </row>
    <row r="41" spans="2:7" x14ac:dyDescent="0.3">
      <c r="B41" s="86"/>
      <c r="C41" s="87"/>
      <c r="D41" s="87"/>
      <c r="E41" s="88"/>
    </row>
    <row r="42" spans="2:7" x14ac:dyDescent="0.3">
      <c r="B42" s="110"/>
      <c r="C42" s="111"/>
      <c r="D42" s="111"/>
      <c r="E42" s="112"/>
    </row>
    <row r="43" spans="2:7" ht="14.4" customHeight="1" x14ac:dyDescent="0.3">
      <c r="B43" s="104" t="s">
        <v>8</v>
      </c>
      <c r="C43" s="105"/>
      <c r="D43" s="105"/>
      <c r="E43" s="106"/>
    </row>
    <row r="44" spans="2:7" x14ac:dyDescent="0.3">
      <c r="B44" s="104"/>
      <c r="C44" s="105"/>
      <c r="D44" s="105"/>
      <c r="E44" s="106"/>
    </row>
    <row r="45" spans="2:7" x14ac:dyDescent="0.3">
      <c r="B45" s="104"/>
      <c r="C45" s="105"/>
      <c r="D45" s="105"/>
      <c r="E45" s="106"/>
    </row>
    <row r="46" spans="2:7" x14ac:dyDescent="0.3">
      <c r="B46" s="104"/>
      <c r="C46" s="105"/>
      <c r="D46" s="105"/>
      <c r="E46" s="106"/>
    </row>
    <row r="47" spans="2:7" x14ac:dyDescent="0.3">
      <c r="B47" s="104"/>
      <c r="C47" s="105"/>
      <c r="D47" s="105"/>
      <c r="E47" s="106"/>
    </row>
    <row r="48" spans="2:7" x14ac:dyDescent="0.3">
      <c r="B48" s="104"/>
      <c r="C48" s="105"/>
      <c r="D48" s="105"/>
      <c r="E48" s="106"/>
    </row>
    <row r="49" spans="2:5" x14ac:dyDescent="0.3">
      <c r="B49" s="104"/>
      <c r="C49" s="105"/>
      <c r="D49" s="105"/>
      <c r="E49" s="106"/>
    </row>
    <row r="50" spans="2:5" x14ac:dyDescent="0.3">
      <c r="B50" s="107"/>
      <c r="C50" s="108"/>
      <c r="D50" s="108"/>
      <c r="E50" s="109"/>
    </row>
    <row r="51" spans="2:5" x14ac:dyDescent="0.3">
      <c r="B51" s="100"/>
      <c r="C51" s="100"/>
      <c r="D51" s="100"/>
      <c r="E51" s="100"/>
    </row>
    <row r="52" spans="2:5" x14ac:dyDescent="0.3">
      <c r="B52" s="101" t="s">
        <v>10</v>
      </c>
      <c r="C52" s="102"/>
      <c r="D52" s="102"/>
      <c r="E52" s="103"/>
    </row>
    <row r="53" spans="2:5" x14ac:dyDescent="0.3">
      <c r="B53" s="5" t="s">
        <v>11</v>
      </c>
      <c r="C53" s="5"/>
      <c r="D53" s="3"/>
      <c r="E53" s="22">
        <v>42734</v>
      </c>
    </row>
    <row r="54" spans="2:5" x14ac:dyDescent="0.3">
      <c r="B54" s="113" t="s">
        <v>12</v>
      </c>
      <c r="C54" s="113"/>
      <c r="D54" s="113"/>
      <c r="E54" s="23" t="s">
        <v>90</v>
      </c>
    </row>
    <row r="55" spans="2:5" x14ac:dyDescent="0.3">
      <c r="B55" s="113" t="s">
        <v>13</v>
      </c>
      <c r="C55" s="113"/>
      <c r="D55" s="113"/>
      <c r="E55" s="23" t="s">
        <v>91</v>
      </c>
    </row>
    <row r="56" spans="2:5" x14ac:dyDescent="0.3">
      <c r="B56" s="113" t="s">
        <v>14</v>
      </c>
      <c r="C56" s="113"/>
      <c r="D56" s="113"/>
      <c r="E56" s="23" t="s">
        <v>92</v>
      </c>
    </row>
    <row r="57" spans="2:5" x14ac:dyDescent="0.3">
      <c r="B57" s="113" t="s">
        <v>15</v>
      </c>
      <c r="C57" s="113"/>
      <c r="D57" s="113"/>
      <c r="E57" s="23" t="s">
        <v>93</v>
      </c>
    </row>
    <row r="58" spans="2:5" x14ac:dyDescent="0.3">
      <c r="B58" s="99" t="s">
        <v>16</v>
      </c>
      <c r="C58" s="99"/>
      <c r="D58" s="99"/>
      <c r="E58" s="24">
        <v>3</v>
      </c>
    </row>
    <row r="59" spans="2:5" x14ac:dyDescent="0.3">
      <c r="B59" s="2"/>
      <c r="C59" s="2"/>
      <c r="D59" s="2"/>
      <c r="E59" s="2"/>
    </row>
    <row r="60" spans="2:5" x14ac:dyDescent="0.3">
      <c r="B60" s="114" t="s">
        <v>17</v>
      </c>
      <c r="C60" s="114"/>
      <c r="D60" s="114"/>
      <c r="E60" s="114"/>
    </row>
    <row r="61" spans="2:5" x14ac:dyDescent="0.3">
      <c r="B61" s="113" t="s">
        <v>18</v>
      </c>
      <c r="C61" s="113"/>
      <c r="D61" s="113"/>
      <c r="E61" s="25" t="s">
        <v>94</v>
      </c>
    </row>
    <row r="62" spans="2:5" x14ac:dyDescent="0.3">
      <c r="B62" s="113" t="s">
        <v>14</v>
      </c>
      <c r="C62" s="113"/>
      <c r="D62" s="113"/>
      <c r="E62" s="25" t="s">
        <v>95</v>
      </c>
    </row>
    <row r="63" spans="2:5" x14ac:dyDescent="0.3">
      <c r="B63" s="113" t="s">
        <v>19</v>
      </c>
      <c r="C63" s="113"/>
      <c r="D63" s="113"/>
      <c r="E63" s="25">
        <v>5453818</v>
      </c>
    </row>
    <row r="64" spans="2:5" x14ac:dyDescent="0.3">
      <c r="B64" s="113" t="s">
        <v>20</v>
      </c>
      <c r="C64" s="113"/>
      <c r="D64" s="113"/>
      <c r="E64" s="25" t="s">
        <v>53</v>
      </c>
    </row>
    <row r="65" spans="2:5" x14ac:dyDescent="0.3">
      <c r="B65" s="115" t="s">
        <v>21</v>
      </c>
      <c r="C65" s="115"/>
      <c r="D65" s="115"/>
      <c r="E65" s="25" t="s">
        <v>84</v>
      </c>
    </row>
    <row r="66" spans="2:5" x14ac:dyDescent="0.3">
      <c r="B66" s="113" t="s">
        <v>22</v>
      </c>
      <c r="C66" s="113"/>
      <c r="D66" s="113"/>
      <c r="E66" s="25" t="s">
        <v>96</v>
      </c>
    </row>
    <row r="67" spans="2:5" x14ac:dyDescent="0.3">
      <c r="B67" s="113" t="s">
        <v>15</v>
      </c>
      <c r="C67" s="113"/>
      <c r="D67" s="113"/>
      <c r="E67" s="25" t="s">
        <v>93</v>
      </c>
    </row>
    <row r="68" spans="2:5" x14ac:dyDescent="0.3">
      <c r="B68" s="113" t="s">
        <v>23</v>
      </c>
      <c r="C68" s="113"/>
      <c r="D68" s="113"/>
      <c r="E68" s="4">
        <v>1534.5260000000001</v>
      </c>
    </row>
    <row r="69" spans="2:5" x14ac:dyDescent="0.3">
      <c r="B69" s="99" t="s">
        <v>24</v>
      </c>
      <c r="C69" s="99"/>
      <c r="D69" s="99"/>
      <c r="E69" s="26" t="s">
        <v>60</v>
      </c>
    </row>
    <row r="70" spans="2:5" x14ac:dyDescent="0.3">
      <c r="B70" s="99" t="s">
        <v>25</v>
      </c>
      <c r="C70" s="99"/>
      <c r="D70" s="99"/>
      <c r="E70" s="26" t="s">
        <v>60</v>
      </c>
    </row>
    <row r="71" spans="2:5" x14ac:dyDescent="0.3">
      <c r="B71" s="99" t="s">
        <v>26</v>
      </c>
      <c r="C71" s="99"/>
      <c r="D71" s="99"/>
      <c r="E71" s="4">
        <v>4</v>
      </c>
    </row>
    <row r="72" spans="2:5" x14ac:dyDescent="0.3">
      <c r="B72" s="99" t="s">
        <v>27</v>
      </c>
      <c r="C72" s="99"/>
      <c r="D72" s="99"/>
      <c r="E72" s="4">
        <v>4</v>
      </c>
    </row>
    <row r="75" spans="2:5" x14ac:dyDescent="0.3">
      <c r="B75" s="96" t="s">
        <v>40</v>
      </c>
      <c r="C75" s="97"/>
      <c r="D75" s="97"/>
      <c r="E75" s="98"/>
    </row>
    <row r="76" spans="2:5" x14ac:dyDescent="0.3">
      <c r="B76" s="18" t="s">
        <v>56</v>
      </c>
      <c r="C76" s="18" t="s">
        <v>57</v>
      </c>
      <c r="D76" s="18" t="s">
        <v>58</v>
      </c>
      <c r="E76" s="18" t="s">
        <v>59</v>
      </c>
    </row>
    <row r="77" spans="2:5" x14ac:dyDescent="0.3">
      <c r="B77" s="19" t="s">
        <v>82</v>
      </c>
      <c r="C77" s="19" t="s">
        <v>83</v>
      </c>
      <c r="D77" s="19">
        <v>11</v>
      </c>
      <c r="E77" s="19"/>
    </row>
    <row r="85" spans="2:5" ht="15.6" x14ac:dyDescent="0.3">
      <c r="B85" s="82" t="s">
        <v>4</v>
      </c>
      <c r="C85" s="82"/>
      <c r="D85" s="82"/>
      <c r="E85" s="82"/>
    </row>
    <row r="86" spans="2:5" x14ac:dyDescent="0.3">
      <c r="B86" s="7" t="s">
        <v>47</v>
      </c>
      <c r="C86" s="8"/>
      <c r="D86" s="9"/>
      <c r="E86" s="6" t="s">
        <v>54</v>
      </c>
    </row>
    <row r="87" spans="2:5" x14ac:dyDescent="0.3">
      <c r="B87" s="73" t="s">
        <v>45</v>
      </c>
      <c r="C87" s="74"/>
      <c r="D87" s="75"/>
      <c r="E87" s="27"/>
    </row>
    <row r="88" spans="2:5" x14ac:dyDescent="0.3">
      <c r="B88" s="73" t="s">
        <v>28</v>
      </c>
      <c r="C88" s="74"/>
      <c r="D88" s="75"/>
      <c r="E88" s="31" t="s">
        <v>97</v>
      </c>
    </row>
    <row r="89" spans="2:5" x14ac:dyDescent="0.3">
      <c r="B89" s="79" t="s">
        <v>46</v>
      </c>
      <c r="C89" s="80"/>
      <c r="D89" s="81"/>
      <c r="E89" s="32" t="s">
        <v>98</v>
      </c>
    </row>
    <row r="90" spans="2:5" x14ac:dyDescent="0.3">
      <c r="B90" s="93" t="s">
        <v>29</v>
      </c>
      <c r="C90" s="94"/>
      <c r="D90" s="95"/>
      <c r="E90" s="32"/>
    </row>
    <row r="91" spans="2:5" ht="14.4" customHeight="1" x14ac:dyDescent="0.3">
      <c r="B91" s="79" t="s">
        <v>30</v>
      </c>
      <c r="C91" s="80"/>
      <c r="D91" s="81"/>
      <c r="E91" s="32" t="s">
        <v>99</v>
      </c>
    </row>
    <row r="92" spans="2:5" x14ac:dyDescent="0.3">
      <c r="B92" s="73" t="s">
        <v>3</v>
      </c>
      <c r="C92" s="74"/>
      <c r="D92" s="75"/>
      <c r="E92" s="32"/>
    </row>
    <row r="93" spans="2:5" x14ac:dyDescent="0.3">
      <c r="B93" s="73" t="s">
        <v>31</v>
      </c>
      <c r="C93" s="74"/>
      <c r="D93" s="75"/>
      <c r="E93" s="32">
        <v>1998</v>
      </c>
    </row>
    <row r="94" spans="2:5" x14ac:dyDescent="0.3">
      <c r="B94" s="73" t="s">
        <v>32</v>
      </c>
      <c r="C94" s="74"/>
      <c r="D94" s="75"/>
      <c r="E94" s="32">
        <v>1999</v>
      </c>
    </row>
    <row r="95" spans="2:5" x14ac:dyDescent="0.3">
      <c r="B95" s="73" t="s">
        <v>33</v>
      </c>
      <c r="C95" s="74"/>
      <c r="D95" s="75"/>
      <c r="E95" s="32" t="s">
        <v>88</v>
      </c>
    </row>
    <row r="96" spans="2:5" x14ac:dyDescent="0.3">
      <c r="B96" s="73" t="s">
        <v>34</v>
      </c>
      <c r="C96" s="74"/>
      <c r="D96" s="75"/>
      <c r="E96" s="32" t="s">
        <v>100</v>
      </c>
    </row>
    <row r="97" spans="2:5" x14ac:dyDescent="0.3">
      <c r="B97" s="76" t="s">
        <v>35</v>
      </c>
      <c r="C97" s="77"/>
      <c r="D97" s="78"/>
      <c r="E97" s="32"/>
    </row>
    <row r="98" spans="2:5" x14ac:dyDescent="0.3">
      <c r="B98" s="79" t="s">
        <v>36</v>
      </c>
      <c r="C98" s="80"/>
      <c r="D98" s="81"/>
      <c r="E98" s="33"/>
    </row>
    <row r="99" spans="2:5" x14ac:dyDescent="0.3">
      <c r="B99" s="79" t="s">
        <v>37</v>
      </c>
      <c r="C99" s="80"/>
      <c r="D99" s="81"/>
      <c r="E99" s="32">
        <v>388.24160000000001</v>
      </c>
    </row>
    <row r="100" spans="2:5" x14ac:dyDescent="0.3">
      <c r="B100" s="79" t="s">
        <v>38</v>
      </c>
      <c r="C100" s="80"/>
      <c r="D100" s="81"/>
      <c r="E100" s="32">
        <v>121.7</v>
      </c>
    </row>
    <row r="101" spans="2:5" x14ac:dyDescent="0.3">
      <c r="B101" s="79" t="s">
        <v>39</v>
      </c>
      <c r="C101" s="80"/>
      <c r="D101" s="81"/>
      <c r="E101" s="34"/>
    </row>
    <row r="102" spans="2:5" x14ac:dyDescent="0.3">
      <c r="B102" s="73" t="s">
        <v>41</v>
      </c>
      <c r="C102" s="74"/>
      <c r="D102" s="75"/>
      <c r="E102" s="32" t="s">
        <v>111</v>
      </c>
    </row>
    <row r="103" spans="2:5" x14ac:dyDescent="0.3">
      <c r="B103" s="73" t="s">
        <v>42</v>
      </c>
      <c r="C103" s="74"/>
      <c r="D103" s="75"/>
      <c r="E103" s="32" t="s">
        <v>99</v>
      </c>
    </row>
    <row r="104" spans="2:5" x14ac:dyDescent="0.3">
      <c r="B104" s="73" t="s">
        <v>43</v>
      </c>
      <c r="C104" s="74"/>
      <c r="D104" s="75"/>
      <c r="E104" s="32" t="s">
        <v>112</v>
      </c>
    </row>
    <row r="105" spans="2:5" x14ac:dyDescent="0.3">
      <c r="B105" s="73" t="s">
        <v>44</v>
      </c>
      <c r="C105" s="74"/>
      <c r="D105" s="75"/>
      <c r="E105" s="32" t="s">
        <v>99</v>
      </c>
    </row>
    <row r="106" spans="2:5" x14ac:dyDescent="0.3">
      <c r="B106" s="28"/>
      <c r="C106" s="28"/>
      <c r="D106" s="28"/>
      <c r="E106" s="29"/>
    </row>
    <row r="107" spans="2:5" x14ac:dyDescent="0.3">
      <c r="B107" s="7" t="s">
        <v>47</v>
      </c>
      <c r="C107" s="8"/>
      <c r="D107" s="9"/>
      <c r="E107" s="6" t="s">
        <v>55</v>
      </c>
    </row>
    <row r="108" spans="2:5" x14ac:dyDescent="0.3">
      <c r="B108" s="73" t="s">
        <v>45</v>
      </c>
      <c r="C108" s="74"/>
      <c r="D108" s="75"/>
      <c r="E108" s="27"/>
    </row>
    <row r="109" spans="2:5" x14ac:dyDescent="0.3">
      <c r="B109" s="73" t="s">
        <v>28</v>
      </c>
      <c r="C109" s="74"/>
      <c r="D109" s="75"/>
      <c r="E109" s="35" t="s">
        <v>101</v>
      </c>
    </row>
    <row r="110" spans="2:5" x14ac:dyDescent="0.3">
      <c r="B110" s="79" t="s">
        <v>46</v>
      </c>
      <c r="C110" s="80"/>
      <c r="D110" s="81"/>
      <c r="E110" s="32" t="s">
        <v>106</v>
      </c>
    </row>
    <row r="111" spans="2:5" x14ac:dyDescent="0.3">
      <c r="B111" s="93" t="s">
        <v>29</v>
      </c>
      <c r="C111" s="94"/>
      <c r="D111" s="95"/>
      <c r="E111" s="32"/>
    </row>
    <row r="112" spans="2:5" x14ac:dyDescent="0.3">
      <c r="B112" s="79" t="s">
        <v>30</v>
      </c>
      <c r="C112" s="80"/>
      <c r="D112" s="81"/>
      <c r="E112" s="32" t="s">
        <v>99</v>
      </c>
    </row>
    <row r="113" spans="2:5" x14ac:dyDescent="0.3">
      <c r="B113" s="73" t="s">
        <v>3</v>
      </c>
      <c r="C113" s="74"/>
      <c r="D113" s="75"/>
      <c r="E113" s="36"/>
    </row>
    <row r="114" spans="2:5" x14ac:dyDescent="0.3">
      <c r="B114" s="73" t="s">
        <v>31</v>
      </c>
      <c r="C114" s="74"/>
      <c r="D114" s="75"/>
      <c r="E114" s="32">
        <v>1998</v>
      </c>
    </row>
    <row r="115" spans="2:5" x14ac:dyDescent="0.3">
      <c r="B115" s="73" t="s">
        <v>32</v>
      </c>
      <c r="C115" s="74"/>
      <c r="D115" s="75"/>
      <c r="E115" s="36">
        <v>1999</v>
      </c>
    </row>
    <row r="116" spans="2:5" x14ac:dyDescent="0.3">
      <c r="B116" s="73" t="s">
        <v>33</v>
      </c>
      <c r="C116" s="74"/>
      <c r="D116" s="75"/>
      <c r="E116" s="32" t="s">
        <v>88</v>
      </c>
    </row>
    <row r="117" spans="2:5" x14ac:dyDescent="0.3">
      <c r="B117" s="73" t="s">
        <v>34</v>
      </c>
      <c r="C117" s="74"/>
      <c r="D117" s="75"/>
      <c r="E117" s="32" t="s">
        <v>100</v>
      </c>
    </row>
    <row r="118" spans="2:5" x14ac:dyDescent="0.3">
      <c r="B118" s="76" t="s">
        <v>35</v>
      </c>
      <c r="C118" s="77"/>
      <c r="D118" s="78"/>
      <c r="E118" s="36"/>
    </row>
    <row r="119" spans="2:5" x14ac:dyDescent="0.3">
      <c r="B119" s="79" t="s">
        <v>36</v>
      </c>
      <c r="C119" s="80"/>
      <c r="D119" s="81"/>
      <c r="E119" s="37"/>
    </row>
    <row r="120" spans="2:5" x14ac:dyDescent="0.3">
      <c r="B120" s="79" t="s">
        <v>37</v>
      </c>
      <c r="C120" s="80"/>
      <c r="D120" s="81"/>
      <c r="E120" s="36">
        <v>388.24160000000001</v>
      </c>
    </row>
    <row r="121" spans="2:5" x14ac:dyDescent="0.3">
      <c r="B121" s="79" t="s">
        <v>38</v>
      </c>
      <c r="C121" s="80"/>
      <c r="D121" s="81"/>
      <c r="E121" s="36">
        <v>121.7</v>
      </c>
    </row>
    <row r="122" spans="2:5" x14ac:dyDescent="0.3">
      <c r="B122" s="79" t="s">
        <v>39</v>
      </c>
      <c r="C122" s="80"/>
      <c r="D122" s="81"/>
      <c r="E122" s="36"/>
    </row>
    <row r="123" spans="2:5" x14ac:dyDescent="0.3">
      <c r="B123" s="73" t="s">
        <v>41</v>
      </c>
      <c r="C123" s="74"/>
      <c r="D123" s="75"/>
      <c r="E123" s="32" t="s">
        <v>111</v>
      </c>
    </row>
    <row r="124" spans="2:5" x14ac:dyDescent="0.3">
      <c r="B124" s="73" t="s">
        <v>42</v>
      </c>
      <c r="C124" s="74"/>
      <c r="D124" s="75"/>
      <c r="E124" s="32" t="s">
        <v>99</v>
      </c>
    </row>
    <row r="125" spans="2:5" x14ac:dyDescent="0.3">
      <c r="B125" s="73" t="s">
        <v>43</v>
      </c>
      <c r="C125" s="74"/>
      <c r="D125" s="75"/>
      <c r="E125" s="32" t="s">
        <v>112</v>
      </c>
    </row>
    <row r="126" spans="2:5" x14ac:dyDescent="0.3">
      <c r="B126" s="73" t="s">
        <v>44</v>
      </c>
      <c r="C126" s="74"/>
      <c r="D126" s="75"/>
      <c r="E126" s="32" t="s">
        <v>99</v>
      </c>
    </row>
    <row r="127" spans="2:5" x14ac:dyDescent="0.3">
      <c r="B127" s="73" t="s">
        <v>85</v>
      </c>
      <c r="C127" s="74"/>
      <c r="D127" s="75"/>
      <c r="E127" s="26"/>
    </row>
    <row r="128" spans="2:5" x14ac:dyDescent="0.3">
      <c r="B128" s="73" t="s">
        <v>86</v>
      </c>
      <c r="C128" s="74"/>
      <c r="D128" s="75"/>
      <c r="E128" s="26" t="s">
        <v>60</v>
      </c>
    </row>
    <row r="134" spans="2:5" ht="14.4" customHeight="1" x14ac:dyDescent="0.3">
      <c r="B134" s="7" t="s">
        <v>47</v>
      </c>
      <c r="C134" s="8"/>
      <c r="D134" s="9"/>
      <c r="E134" s="6" t="s">
        <v>87</v>
      </c>
    </row>
    <row r="135" spans="2:5" x14ac:dyDescent="0.3">
      <c r="B135" s="73" t="s">
        <v>45</v>
      </c>
      <c r="C135" s="74"/>
      <c r="D135" s="75"/>
      <c r="E135" s="27"/>
    </row>
    <row r="136" spans="2:5" x14ac:dyDescent="0.3">
      <c r="B136" s="73" t="s">
        <v>28</v>
      </c>
      <c r="C136" s="74"/>
      <c r="D136" s="75"/>
      <c r="E136" s="31" t="s">
        <v>102</v>
      </c>
    </row>
    <row r="137" spans="2:5" x14ac:dyDescent="0.3">
      <c r="B137" s="79" t="s">
        <v>46</v>
      </c>
      <c r="C137" s="80"/>
      <c r="D137" s="81"/>
      <c r="E137" s="32" t="s">
        <v>107</v>
      </c>
    </row>
    <row r="138" spans="2:5" x14ac:dyDescent="0.3">
      <c r="B138" s="93" t="s">
        <v>29</v>
      </c>
      <c r="C138" s="94"/>
      <c r="D138" s="95"/>
      <c r="E138" s="32"/>
    </row>
    <row r="139" spans="2:5" x14ac:dyDescent="0.3">
      <c r="B139" s="79" t="s">
        <v>30</v>
      </c>
      <c r="C139" s="80"/>
      <c r="D139" s="81"/>
      <c r="E139" s="32" t="s">
        <v>99</v>
      </c>
    </row>
    <row r="140" spans="2:5" x14ac:dyDescent="0.3">
      <c r="B140" s="73" t="s">
        <v>3</v>
      </c>
      <c r="C140" s="74"/>
      <c r="D140" s="75"/>
      <c r="E140" s="36"/>
    </row>
    <row r="141" spans="2:5" x14ac:dyDescent="0.3">
      <c r="B141" s="73" t="s">
        <v>31</v>
      </c>
      <c r="C141" s="74"/>
      <c r="D141" s="75"/>
      <c r="E141" s="32">
        <v>1998</v>
      </c>
    </row>
    <row r="142" spans="2:5" x14ac:dyDescent="0.3">
      <c r="B142" s="73" t="s">
        <v>32</v>
      </c>
      <c r="C142" s="74"/>
      <c r="D142" s="75"/>
      <c r="E142" s="36">
        <v>1999</v>
      </c>
    </row>
    <row r="143" spans="2:5" x14ac:dyDescent="0.3">
      <c r="B143" s="73" t="s">
        <v>33</v>
      </c>
      <c r="C143" s="74"/>
      <c r="D143" s="75"/>
      <c r="E143" s="32" t="s">
        <v>88</v>
      </c>
    </row>
    <row r="144" spans="2:5" x14ac:dyDescent="0.3">
      <c r="B144" s="73" t="s">
        <v>34</v>
      </c>
      <c r="C144" s="74"/>
      <c r="D144" s="75"/>
      <c r="E144" s="32" t="s">
        <v>100</v>
      </c>
    </row>
    <row r="145" spans="2:5" x14ac:dyDescent="0.3">
      <c r="B145" s="76" t="s">
        <v>35</v>
      </c>
      <c r="C145" s="77"/>
      <c r="D145" s="78"/>
      <c r="E145" s="36"/>
    </row>
    <row r="146" spans="2:5" x14ac:dyDescent="0.3">
      <c r="B146" s="79" t="s">
        <v>36</v>
      </c>
      <c r="C146" s="80"/>
      <c r="D146" s="81"/>
      <c r="E146" s="37"/>
    </row>
    <row r="147" spans="2:5" x14ac:dyDescent="0.3">
      <c r="B147" s="79" t="s">
        <v>37</v>
      </c>
      <c r="C147" s="80"/>
      <c r="D147" s="81"/>
      <c r="E147" s="36">
        <v>378.48129999999998</v>
      </c>
    </row>
    <row r="148" spans="2:5" x14ac:dyDescent="0.3">
      <c r="B148" s="79" t="s">
        <v>38</v>
      </c>
      <c r="C148" s="80"/>
      <c r="D148" s="81"/>
      <c r="E148" s="36">
        <v>121.7</v>
      </c>
    </row>
    <row r="149" spans="2:5" x14ac:dyDescent="0.3">
      <c r="B149" s="79" t="s">
        <v>39</v>
      </c>
      <c r="C149" s="80"/>
      <c r="D149" s="81"/>
      <c r="E149" s="36"/>
    </row>
    <row r="150" spans="2:5" x14ac:dyDescent="0.3">
      <c r="B150" s="73" t="s">
        <v>41</v>
      </c>
      <c r="C150" s="74"/>
      <c r="D150" s="75"/>
      <c r="E150" s="32" t="s">
        <v>111</v>
      </c>
    </row>
    <row r="151" spans="2:5" x14ac:dyDescent="0.3">
      <c r="B151" s="73" t="s">
        <v>42</v>
      </c>
      <c r="C151" s="74"/>
      <c r="D151" s="75"/>
      <c r="E151" s="32" t="s">
        <v>99</v>
      </c>
    </row>
    <row r="152" spans="2:5" x14ac:dyDescent="0.3">
      <c r="B152" s="73" t="s">
        <v>43</v>
      </c>
      <c r="C152" s="74"/>
      <c r="D152" s="75"/>
      <c r="E152" s="32" t="s">
        <v>112</v>
      </c>
    </row>
    <row r="153" spans="2:5" x14ac:dyDescent="0.3">
      <c r="B153" s="73" t="s">
        <v>44</v>
      </c>
      <c r="C153" s="74"/>
      <c r="D153" s="75"/>
      <c r="E153" s="32" t="s">
        <v>99</v>
      </c>
    </row>
    <row r="154" spans="2:5" ht="14.4" customHeight="1" x14ac:dyDescent="0.3"/>
    <row r="156" spans="2:5" x14ac:dyDescent="0.3">
      <c r="B156" s="7" t="s">
        <v>47</v>
      </c>
      <c r="C156" s="8"/>
      <c r="D156" s="9"/>
      <c r="E156" s="6" t="s">
        <v>113</v>
      </c>
    </row>
    <row r="157" spans="2:5" x14ac:dyDescent="0.3">
      <c r="B157" s="73" t="s">
        <v>45</v>
      </c>
      <c r="C157" s="74"/>
      <c r="D157" s="75"/>
      <c r="E157" s="27"/>
    </row>
    <row r="158" spans="2:5" x14ac:dyDescent="0.3">
      <c r="B158" s="73" t="s">
        <v>28</v>
      </c>
      <c r="C158" s="74"/>
      <c r="D158" s="75"/>
      <c r="E158" s="31" t="s">
        <v>103</v>
      </c>
    </row>
    <row r="159" spans="2:5" x14ac:dyDescent="0.3">
      <c r="B159" s="79" t="s">
        <v>46</v>
      </c>
      <c r="C159" s="80"/>
      <c r="D159" s="81"/>
      <c r="E159" s="32" t="s">
        <v>108</v>
      </c>
    </row>
    <row r="160" spans="2:5" x14ac:dyDescent="0.3">
      <c r="B160" s="93" t="s">
        <v>29</v>
      </c>
      <c r="C160" s="94"/>
      <c r="D160" s="95"/>
      <c r="E160" s="32"/>
    </row>
    <row r="161" spans="2:5" x14ac:dyDescent="0.3">
      <c r="B161" s="79" t="s">
        <v>30</v>
      </c>
      <c r="C161" s="80"/>
      <c r="D161" s="81"/>
      <c r="E161" s="32" t="s">
        <v>99</v>
      </c>
    </row>
    <row r="162" spans="2:5" x14ac:dyDescent="0.3">
      <c r="B162" s="73" t="s">
        <v>3</v>
      </c>
      <c r="C162" s="74"/>
      <c r="D162" s="75"/>
      <c r="E162" s="36"/>
    </row>
    <row r="163" spans="2:5" x14ac:dyDescent="0.3">
      <c r="B163" s="73" t="s">
        <v>31</v>
      </c>
      <c r="C163" s="74"/>
      <c r="D163" s="75"/>
      <c r="E163" s="32">
        <v>1998</v>
      </c>
    </row>
    <row r="164" spans="2:5" x14ac:dyDescent="0.3">
      <c r="B164" s="73" t="s">
        <v>32</v>
      </c>
      <c r="C164" s="74"/>
      <c r="D164" s="75"/>
      <c r="E164" s="36">
        <v>1999</v>
      </c>
    </row>
    <row r="165" spans="2:5" x14ac:dyDescent="0.3">
      <c r="B165" s="73" t="s">
        <v>33</v>
      </c>
      <c r="C165" s="74"/>
      <c r="D165" s="75"/>
      <c r="E165" s="32" t="s">
        <v>88</v>
      </c>
    </row>
    <row r="166" spans="2:5" x14ac:dyDescent="0.3">
      <c r="B166" s="73" t="s">
        <v>34</v>
      </c>
      <c r="C166" s="74"/>
      <c r="D166" s="75"/>
      <c r="E166" s="32" t="s">
        <v>100</v>
      </c>
    </row>
    <row r="167" spans="2:5" x14ac:dyDescent="0.3">
      <c r="B167" s="76" t="s">
        <v>35</v>
      </c>
      <c r="C167" s="77"/>
      <c r="D167" s="78"/>
      <c r="E167" s="36"/>
    </row>
    <row r="168" spans="2:5" x14ac:dyDescent="0.3">
      <c r="B168" s="79" t="s">
        <v>36</v>
      </c>
      <c r="C168" s="80"/>
      <c r="D168" s="81"/>
      <c r="E168" s="37"/>
    </row>
    <row r="169" spans="2:5" x14ac:dyDescent="0.3">
      <c r="B169" s="79" t="s">
        <v>37</v>
      </c>
      <c r="C169" s="80"/>
      <c r="D169" s="81"/>
      <c r="E169" s="36">
        <v>379.56150000000002</v>
      </c>
    </row>
    <row r="170" spans="2:5" x14ac:dyDescent="0.3">
      <c r="B170" s="79" t="s">
        <v>38</v>
      </c>
      <c r="C170" s="80"/>
      <c r="D170" s="81"/>
      <c r="E170" s="36">
        <v>121.7</v>
      </c>
    </row>
    <row r="171" spans="2:5" x14ac:dyDescent="0.3">
      <c r="B171" s="79" t="s">
        <v>39</v>
      </c>
      <c r="C171" s="80"/>
      <c r="D171" s="81"/>
      <c r="E171" s="36"/>
    </row>
    <row r="172" spans="2:5" x14ac:dyDescent="0.3">
      <c r="B172" s="73" t="s">
        <v>41</v>
      </c>
      <c r="C172" s="74"/>
      <c r="D172" s="75"/>
      <c r="E172" s="32" t="s">
        <v>111</v>
      </c>
    </row>
    <row r="173" spans="2:5" x14ac:dyDescent="0.3">
      <c r="B173" s="73" t="s">
        <v>42</v>
      </c>
      <c r="C173" s="74"/>
      <c r="D173" s="75"/>
      <c r="E173" s="32" t="s">
        <v>99</v>
      </c>
    </row>
    <row r="174" spans="2:5" x14ac:dyDescent="0.3">
      <c r="B174" s="73" t="s">
        <v>43</v>
      </c>
      <c r="C174" s="74"/>
      <c r="D174" s="75"/>
      <c r="E174" s="32" t="s">
        <v>112</v>
      </c>
    </row>
    <row r="175" spans="2:5" x14ac:dyDescent="0.3">
      <c r="B175" s="73" t="s">
        <v>44</v>
      </c>
      <c r="C175" s="74"/>
      <c r="D175" s="75"/>
      <c r="E175" s="32" t="s">
        <v>99</v>
      </c>
    </row>
    <row r="176" spans="2:5" x14ac:dyDescent="0.3">
      <c r="B176" s="28"/>
      <c r="C176" s="28"/>
      <c r="D176" s="28"/>
      <c r="E176" s="30"/>
    </row>
    <row r="177" spans="2:5" x14ac:dyDescent="0.3">
      <c r="B177" s="28"/>
      <c r="C177" s="28"/>
      <c r="D177" s="28"/>
      <c r="E177" s="30"/>
    </row>
    <row r="178" spans="2:5" x14ac:dyDescent="0.3">
      <c r="B178" s="28"/>
      <c r="C178" s="28"/>
      <c r="D178" s="28"/>
      <c r="E178" s="30"/>
    </row>
    <row r="179" spans="2:5" x14ac:dyDescent="0.3">
      <c r="B179" s="28"/>
      <c r="C179" s="28"/>
      <c r="D179" s="28"/>
      <c r="E179" s="30"/>
    </row>
    <row r="183" spans="2:5" x14ac:dyDescent="0.3">
      <c r="B183" s="7" t="s">
        <v>47</v>
      </c>
      <c r="C183" s="8"/>
      <c r="D183" s="9"/>
      <c r="E183" s="6" t="s">
        <v>114</v>
      </c>
    </row>
    <row r="184" spans="2:5" x14ac:dyDescent="0.3">
      <c r="B184" s="73" t="s">
        <v>45</v>
      </c>
      <c r="C184" s="74"/>
      <c r="D184" s="75"/>
      <c r="E184" s="27"/>
    </row>
    <row r="185" spans="2:5" x14ac:dyDescent="0.3">
      <c r="B185" s="73" t="s">
        <v>28</v>
      </c>
      <c r="C185" s="74"/>
      <c r="D185" s="75"/>
      <c r="E185" s="35" t="s">
        <v>104</v>
      </c>
    </row>
    <row r="186" spans="2:5" ht="14.4" customHeight="1" x14ac:dyDescent="0.3">
      <c r="B186" s="79" t="s">
        <v>46</v>
      </c>
      <c r="C186" s="80"/>
      <c r="D186" s="81"/>
      <c r="E186" s="36" t="s">
        <v>109</v>
      </c>
    </row>
    <row r="187" spans="2:5" x14ac:dyDescent="0.3">
      <c r="B187" s="93" t="s">
        <v>29</v>
      </c>
      <c r="C187" s="94"/>
      <c r="D187" s="95"/>
      <c r="E187" s="32"/>
    </row>
    <row r="188" spans="2:5" x14ac:dyDescent="0.3">
      <c r="B188" s="79" t="s">
        <v>30</v>
      </c>
      <c r="C188" s="80"/>
      <c r="D188" s="81"/>
      <c r="E188" s="36"/>
    </row>
    <row r="189" spans="2:5" x14ac:dyDescent="0.3">
      <c r="B189" s="73" t="s">
        <v>3</v>
      </c>
      <c r="C189" s="74"/>
      <c r="D189" s="75"/>
      <c r="E189" s="36"/>
    </row>
    <row r="190" spans="2:5" x14ac:dyDescent="0.3">
      <c r="B190" s="73" t="s">
        <v>31</v>
      </c>
      <c r="C190" s="74"/>
      <c r="D190" s="75"/>
      <c r="E190" s="36">
        <v>2006</v>
      </c>
    </row>
    <row r="191" spans="2:5" x14ac:dyDescent="0.3">
      <c r="B191" s="73" t="s">
        <v>32</v>
      </c>
      <c r="C191" s="74"/>
      <c r="D191" s="75"/>
      <c r="E191" s="36">
        <v>2007</v>
      </c>
    </row>
    <row r="192" spans="2:5" x14ac:dyDescent="0.3">
      <c r="B192" s="73" t="s">
        <v>33</v>
      </c>
      <c r="C192" s="74"/>
      <c r="D192" s="75"/>
      <c r="E192" s="32" t="s">
        <v>88</v>
      </c>
    </row>
    <row r="193" spans="2:5" x14ac:dyDescent="0.3">
      <c r="B193" s="73" t="s">
        <v>34</v>
      </c>
      <c r="C193" s="74"/>
      <c r="D193" s="75"/>
      <c r="E193" s="32" t="s">
        <v>100</v>
      </c>
    </row>
    <row r="194" spans="2:5" x14ac:dyDescent="0.3">
      <c r="B194" s="76" t="s">
        <v>35</v>
      </c>
      <c r="C194" s="77"/>
      <c r="D194" s="78"/>
      <c r="E194" s="36"/>
    </row>
    <row r="195" spans="2:5" x14ac:dyDescent="0.3">
      <c r="B195" s="79" t="s">
        <v>36</v>
      </c>
      <c r="C195" s="80"/>
      <c r="D195" s="81"/>
      <c r="E195" s="37"/>
    </row>
    <row r="196" spans="2:5" x14ac:dyDescent="0.3">
      <c r="B196" s="79" t="s">
        <v>37</v>
      </c>
      <c r="C196" s="80"/>
      <c r="D196" s="81"/>
      <c r="E196" s="32">
        <v>388.24160000000001</v>
      </c>
    </row>
    <row r="197" spans="2:5" x14ac:dyDescent="0.3">
      <c r="B197" s="79" t="s">
        <v>38</v>
      </c>
      <c r="C197" s="80"/>
      <c r="D197" s="81"/>
      <c r="E197" s="32">
        <v>121.7</v>
      </c>
    </row>
    <row r="198" spans="2:5" x14ac:dyDescent="0.3">
      <c r="B198" s="79" t="s">
        <v>39</v>
      </c>
      <c r="C198" s="80"/>
      <c r="D198" s="81"/>
      <c r="E198" s="36"/>
    </row>
    <row r="199" spans="2:5" x14ac:dyDescent="0.3">
      <c r="B199" s="73" t="s">
        <v>41</v>
      </c>
      <c r="C199" s="74"/>
      <c r="D199" s="75"/>
      <c r="E199" s="32" t="s">
        <v>111</v>
      </c>
    </row>
    <row r="200" spans="2:5" x14ac:dyDescent="0.3">
      <c r="B200" s="73" t="s">
        <v>42</v>
      </c>
      <c r="C200" s="74"/>
      <c r="D200" s="75"/>
      <c r="E200" s="32" t="s">
        <v>99</v>
      </c>
    </row>
    <row r="201" spans="2:5" x14ac:dyDescent="0.3">
      <c r="B201" s="73" t="s">
        <v>43</v>
      </c>
      <c r="C201" s="74"/>
      <c r="D201" s="75"/>
      <c r="E201" s="32" t="s">
        <v>112</v>
      </c>
    </row>
    <row r="202" spans="2:5" x14ac:dyDescent="0.3">
      <c r="B202" s="73" t="s">
        <v>44</v>
      </c>
      <c r="C202" s="74"/>
      <c r="D202" s="75"/>
      <c r="E202" s="32" t="s">
        <v>99</v>
      </c>
    </row>
    <row r="206" spans="2:5" x14ac:dyDescent="0.3">
      <c r="B206" s="7" t="s">
        <v>47</v>
      </c>
      <c r="C206" s="8"/>
      <c r="D206" s="9"/>
      <c r="E206" s="6" t="s">
        <v>115</v>
      </c>
    </row>
    <row r="207" spans="2:5" x14ac:dyDescent="0.3">
      <c r="B207" s="73" t="s">
        <v>45</v>
      </c>
      <c r="C207" s="74"/>
      <c r="D207" s="75"/>
      <c r="E207" s="27"/>
    </row>
    <row r="208" spans="2:5" ht="14.4" customHeight="1" x14ac:dyDescent="0.3">
      <c r="B208" s="73" t="s">
        <v>28</v>
      </c>
      <c r="C208" s="74"/>
      <c r="D208" s="75"/>
      <c r="E208" s="35" t="s">
        <v>105</v>
      </c>
    </row>
    <row r="209" spans="2:5" x14ac:dyDescent="0.3">
      <c r="B209" s="79" t="s">
        <v>46</v>
      </c>
      <c r="C209" s="80"/>
      <c r="D209" s="81"/>
      <c r="E209" s="36" t="s">
        <v>110</v>
      </c>
    </row>
    <row r="210" spans="2:5" x14ac:dyDescent="0.3">
      <c r="B210" s="93" t="s">
        <v>29</v>
      </c>
      <c r="C210" s="94"/>
      <c r="D210" s="95"/>
      <c r="E210" s="32"/>
    </row>
    <row r="211" spans="2:5" x14ac:dyDescent="0.3">
      <c r="B211" s="79" t="s">
        <v>30</v>
      </c>
      <c r="C211" s="80"/>
      <c r="D211" s="81"/>
      <c r="E211" s="36"/>
    </row>
    <row r="212" spans="2:5" x14ac:dyDescent="0.3">
      <c r="B212" s="73" t="s">
        <v>3</v>
      </c>
      <c r="C212" s="74"/>
      <c r="D212" s="75"/>
      <c r="E212" s="36"/>
    </row>
    <row r="213" spans="2:5" x14ac:dyDescent="0.3">
      <c r="B213" s="73" t="s">
        <v>31</v>
      </c>
      <c r="C213" s="74"/>
      <c r="D213" s="75"/>
      <c r="E213" s="36">
        <v>2001</v>
      </c>
    </row>
    <row r="214" spans="2:5" x14ac:dyDescent="0.3">
      <c r="B214" s="73" t="s">
        <v>32</v>
      </c>
      <c r="C214" s="74"/>
      <c r="D214" s="75"/>
      <c r="E214" s="36">
        <v>2002</v>
      </c>
    </row>
    <row r="215" spans="2:5" x14ac:dyDescent="0.3">
      <c r="B215" s="73" t="s">
        <v>33</v>
      </c>
      <c r="C215" s="74"/>
      <c r="D215" s="75"/>
      <c r="E215" s="32" t="s">
        <v>88</v>
      </c>
    </row>
    <row r="216" spans="2:5" x14ac:dyDescent="0.3">
      <c r="B216" s="73" t="s">
        <v>34</v>
      </c>
      <c r="C216" s="74"/>
      <c r="D216" s="75"/>
      <c r="E216" s="32" t="s">
        <v>100</v>
      </c>
    </row>
    <row r="217" spans="2:5" x14ac:dyDescent="0.3">
      <c r="B217" s="76" t="s">
        <v>35</v>
      </c>
      <c r="C217" s="77"/>
      <c r="D217" s="78"/>
      <c r="E217" s="36"/>
    </row>
    <row r="218" spans="2:5" x14ac:dyDescent="0.3">
      <c r="B218" s="79" t="s">
        <v>36</v>
      </c>
      <c r="C218" s="80"/>
      <c r="D218" s="81"/>
      <c r="E218" s="37"/>
    </row>
    <row r="219" spans="2:5" x14ac:dyDescent="0.3">
      <c r="B219" s="79" t="s">
        <v>37</v>
      </c>
      <c r="C219" s="80"/>
      <c r="D219" s="81"/>
      <c r="E219" s="36">
        <v>378.48129999999998</v>
      </c>
    </row>
    <row r="220" spans="2:5" x14ac:dyDescent="0.3">
      <c r="B220" s="79" t="s">
        <v>38</v>
      </c>
      <c r="C220" s="80"/>
      <c r="D220" s="81"/>
      <c r="E220" s="36">
        <v>121.7</v>
      </c>
    </row>
    <row r="221" spans="2:5" x14ac:dyDescent="0.3">
      <c r="B221" s="79" t="s">
        <v>39</v>
      </c>
      <c r="C221" s="80"/>
      <c r="D221" s="81"/>
      <c r="E221" s="36"/>
    </row>
    <row r="222" spans="2:5" x14ac:dyDescent="0.3">
      <c r="B222" s="73" t="s">
        <v>41</v>
      </c>
      <c r="C222" s="74"/>
      <c r="D222" s="75"/>
      <c r="E222" s="32" t="s">
        <v>111</v>
      </c>
    </row>
    <row r="223" spans="2:5" x14ac:dyDescent="0.3">
      <c r="B223" s="73" t="s">
        <v>42</v>
      </c>
      <c r="C223" s="74"/>
      <c r="D223" s="75"/>
      <c r="E223" s="32" t="s">
        <v>99</v>
      </c>
    </row>
    <row r="224" spans="2:5" x14ac:dyDescent="0.3">
      <c r="B224" s="73" t="s">
        <v>43</v>
      </c>
      <c r="C224" s="74"/>
      <c r="D224" s="75"/>
      <c r="E224" s="32" t="s">
        <v>112</v>
      </c>
    </row>
    <row r="225" spans="2:5" x14ac:dyDescent="0.3">
      <c r="B225" s="73" t="s">
        <v>44</v>
      </c>
      <c r="C225" s="74"/>
      <c r="D225" s="75"/>
      <c r="E225" s="32" t="s">
        <v>99</v>
      </c>
    </row>
  </sheetData>
  <mergeCells count="147">
    <mergeCell ref="B223:D223"/>
    <mergeCell ref="B224:D224"/>
    <mergeCell ref="B225:D225"/>
    <mergeCell ref="B105:D105"/>
    <mergeCell ref="B170:D170"/>
    <mergeCell ref="B171:D171"/>
    <mergeCell ref="B172:D172"/>
    <mergeCell ref="B219:D219"/>
    <mergeCell ref="B220:D220"/>
    <mergeCell ref="B221:D221"/>
    <mergeCell ref="B222:D222"/>
    <mergeCell ref="B173:D173"/>
    <mergeCell ref="B197:D197"/>
    <mergeCell ref="B198:D198"/>
    <mergeCell ref="B199:D199"/>
    <mergeCell ref="B200:D200"/>
    <mergeCell ref="B201:D201"/>
    <mergeCell ref="B202:D202"/>
    <mergeCell ref="B214:D214"/>
    <mergeCell ref="B215:D215"/>
    <mergeCell ref="B216:D216"/>
    <mergeCell ref="B217:D217"/>
    <mergeCell ref="B218:D218"/>
    <mergeCell ref="B209:D209"/>
    <mergeCell ref="B210:D210"/>
    <mergeCell ref="B211:D211"/>
    <mergeCell ref="B212:D212"/>
    <mergeCell ref="B213:D213"/>
    <mergeCell ref="B196:D196"/>
    <mergeCell ref="B207:D207"/>
    <mergeCell ref="B208:D208"/>
    <mergeCell ref="B191:D191"/>
    <mergeCell ref="B192:D192"/>
    <mergeCell ref="B193:D193"/>
    <mergeCell ref="B194:D194"/>
    <mergeCell ref="B195:D195"/>
    <mergeCell ref="B186:D186"/>
    <mergeCell ref="B187:D187"/>
    <mergeCell ref="B188:D188"/>
    <mergeCell ref="B189:D189"/>
    <mergeCell ref="B190:D190"/>
    <mergeCell ref="B184:D184"/>
    <mergeCell ref="B185:D185"/>
    <mergeCell ref="B167:D167"/>
    <mergeCell ref="B168:D168"/>
    <mergeCell ref="B169:D169"/>
    <mergeCell ref="B174:D174"/>
    <mergeCell ref="B175:D175"/>
    <mergeCell ref="B162:D162"/>
    <mergeCell ref="B163:D163"/>
    <mergeCell ref="B164:D164"/>
    <mergeCell ref="B165:D165"/>
    <mergeCell ref="B166:D166"/>
    <mergeCell ref="B157:D157"/>
    <mergeCell ref="B158:D158"/>
    <mergeCell ref="B159:D159"/>
    <mergeCell ref="B160:D160"/>
    <mergeCell ref="B161:D161"/>
    <mergeCell ref="B150:D150"/>
    <mergeCell ref="B151:D151"/>
    <mergeCell ref="B152:D152"/>
    <mergeCell ref="B153:D153"/>
    <mergeCell ref="B145:D145"/>
    <mergeCell ref="B146:D146"/>
    <mergeCell ref="B147:D147"/>
    <mergeCell ref="B148:D148"/>
    <mergeCell ref="B149:D149"/>
    <mergeCell ref="B140:D140"/>
    <mergeCell ref="B141:D141"/>
    <mergeCell ref="B142:D142"/>
    <mergeCell ref="B143:D143"/>
    <mergeCell ref="B144:D144"/>
    <mergeCell ref="B135:D135"/>
    <mergeCell ref="B136:D136"/>
    <mergeCell ref="B137:D137"/>
    <mergeCell ref="B138:D138"/>
    <mergeCell ref="B139:D139"/>
    <mergeCell ref="B127:D127"/>
    <mergeCell ref="B128:D128"/>
    <mergeCell ref="B60:E60"/>
    <mergeCell ref="B61:D61"/>
    <mergeCell ref="B72:D72"/>
    <mergeCell ref="B71:D71"/>
    <mergeCell ref="B70:D70"/>
    <mergeCell ref="B66:D66"/>
    <mergeCell ref="B64:D64"/>
    <mergeCell ref="B63:D63"/>
    <mergeCell ref="B62:D62"/>
    <mergeCell ref="B65:D65"/>
    <mergeCell ref="B67:D67"/>
    <mergeCell ref="B68:D68"/>
    <mergeCell ref="B69:D69"/>
    <mergeCell ref="B102:D102"/>
    <mergeCell ref="B104:D104"/>
    <mergeCell ref="B108:D108"/>
    <mergeCell ref="B109:D109"/>
    <mergeCell ref="B110:D110"/>
    <mergeCell ref="B111:D111"/>
    <mergeCell ref="B123:D123"/>
    <mergeCell ref="B124:D124"/>
    <mergeCell ref="B125:D125"/>
    <mergeCell ref="B58:D58"/>
    <mergeCell ref="B51:E51"/>
    <mergeCell ref="B52:E52"/>
    <mergeCell ref="B43:E50"/>
    <mergeCell ref="B42:E42"/>
    <mergeCell ref="B54:D54"/>
    <mergeCell ref="B55:D55"/>
    <mergeCell ref="B56:D56"/>
    <mergeCell ref="C27:D27"/>
    <mergeCell ref="B57:D57"/>
    <mergeCell ref="B20:E20"/>
    <mergeCell ref="B21:E21"/>
    <mergeCell ref="B40:E41"/>
    <mergeCell ref="B22:E22"/>
    <mergeCell ref="B23:E23"/>
    <mergeCell ref="B39:E39"/>
    <mergeCell ref="B103:D103"/>
    <mergeCell ref="B88:D88"/>
    <mergeCell ref="B89:D89"/>
    <mergeCell ref="B92:D92"/>
    <mergeCell ref="B91:D91"/>
    <mergeCell ref="B90:D90"/>
    <mergeCell ref="B85:E85"/>
    <mergeCell ref="B93:D93"/>
    <mergeCell ref="B97:D97"/>
    <mergeCell ref="B96:D96"/>
    <mergeCell ref="B95:D95"/>
    <mergeCell ref="B94:D94"/>
    <mergeCell ref="B99:D99"/>
    <mergeCell ref="B100:D100"/>
    <mergeCell ref="B101:D101"/>
    <mergeCell ref="B98:D98"/>
    <mergeCell ref="B87:D87"/>
    <mergeCell ref="B75:E75"/>
    <mergeCell ref="B126:D126"/>
    <mergeCell ref="B118:D118"/>
    <mergeCell ref="B119:D119"/>
    <mergeCell ref="B120:D120"/>
    <mergeCell ref="B121:D121"/>
    <mergeCell ref="B122:D122"/>
    <mergeCell ref="B112:D112"/>
    <mergeCell ref="B113:D113"/>
    <mergeCell ref="B114:D114"/>
    <mergeCell ref="B115:D115"/>
    <mergeCell ref="B116:D116"/>
    <mergeCell ref="B117:D117"/>
  </mergeCells>
  <dataValidations count="3">
    <dataValidation type="whole" operator="greaterThan" allowBlank="1" showInputMessage="1" showErrorMessage="1" sqref="E93 E114 E141 E163 E190 E213">
      <formula1>0</formula1>
    </dataValidation>
    <dataValidation type="list" allowBlank="1" showInputMessage="1" showErrorMessage="1" sqref="E88 E136 E158 E185 E208">
      <formula1>TIPO_FUENTE</formula1>
    </dataValidation>
    <dataValidation type="decimal" operator="greaterThanOrEqual" allowBlank="1" showInputMessage="1" showErrorMessage="1" sqref="E99:E100 E120:E121 E147:E148 E169:E170 E196:E197 E219:E220">
      <formula1>0</formula1>
    </dataValidation>
  </dataValidations>
  <pageMargins left="0.7" right="0.7" top="0.75" bottom="0.75" header="0.3" footer="0.3"/>
  <pageSetup scale="94" orientation="portrait" verticalDpi="0" r:id="rId1"/>
  <headerFooter differentFirst="1">
    <oddHeader>&amp;L&amp;G&amp;C
Expediente: DFZ-2016-4887-II-LEY-EI&amp;R&amp;G</oddHeader>
    <oddFooter>&amp;R&amp;P</oddFooter>
    <firstHeader>&amp;C&amp;G</firstHeader>
  </headerFooter>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'[3]ALT. 10'!#REF!</xm:f>
          </x14:formula1>
          <xm:sqref>E90 E111 E138 E160 E187 E210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5:I30"/>
  <sheetViews>
    <sheetView showGridLines="0" tabSelected="1" view="pageBreakPreview" topLeftCell="B1" zoomScale="60" zoomScaleNormal="85" workbookViewId="0">
      <selection activeCell="E42" sqref="E42"/>
    </sheetView>
  </sheetViews>
  <sheetFormatPr baseColWidth="10" defaultRowHeight="14.4" x14ac:dyDescent="0.3"/>
  <cols>
    <col min="2" max="2" width="17.5546875" customWidth="1"/>
    <col min="3" max="3" width="15" customWidth="1"/>
    <col min="4" max="4" width="31.44140625" customWidth="1"/>
    <col min="9" max="9" width="16.44140625" bestFit="1" customWidth="1"/>
  </cols>
  <sheetData>
    <row r="5" spans="2:9" ht="15" thickBot="1" x14ac:dyDescent="0.35"/>
    <row r="6" spans="2:9" x14ac:dyDescent="0.3">
      <c r="B6" s="124" t="s">
        <v>48</v>
      </c>
      <c r="C6" s="125"/>
      <c r="D6" s="126"/>
      <c r="E6" s="38" t="s">
        <v>49</v>
      </c>
      <c r="F6" s="38" t="s">
        <v>1</v>
      </c>
      <c r="G6" s="38" t="s">
        <v>2</v>
      </c>
      <c r="H6" s="39" t="s">
        <v>0</v>
      </c>
      <c r="I6" s="39" t="s">
        <v>116</v>
      </c>
    </row>
    <row r="7" spans="2:9" x14ac:dyDescent="0.3">
      <c r="B7" s="118" t="s">
        <v>198</v>
      </c>
      <c r="C7" s="117" t="str">
        <f>[3]FUENTES!C10</f>
        <v>CH000095-0</v>
      </c>
      <c r="D7" s="40" t="s">
        <v>33</v>
      </c>
      <c r="E7" s="41">
        <v>1</v>
      </c>
      <c r="F7" s="41">
        <v>3</v>
      </c>
      <c r="G7" s="41">
        <v>5</v>
      </c>
      <c r="H7" s="41">
        <v>1</v>
      </c>
      <c r="I7" s="42">
        <v>1</v>
      </c>
    </row>
    <row r="8" spans="2:9" x14ac:dyDescent="0.3">
      <c r="B8" s="119"/>
      <c r="C8" s="117"/>
      <c r="D8" s="40" t="s">
        <v>34</v>
      </c>
      <c r="E8" s="41">
        <v>1</v>
      </c>
      <c r="F8" s="41">
        <v>3</v>
      </c>
      <c r="G8" s="41">
        <v>5</v>
      </c>
      <c r="H8" s="41">
        <v>1</v>
      </c>
      <c r="I8" s="42">
        <v>1</v>
      </c>
    </row>
    <row r="9" spans="2:9" x14ac:dyDescent="0.3">
      <c r="B9" s="119"/>
      <c r="C9" s="117"/>
      <c r="D9" s="40" t="s">
        <v>35</v>
      </c>
      <c r="E9" s="41"/>
      <c r="F9" s="41"/>
      <c r="G9" s="41"/>
      <c r="H9" s="41"/>
      <c r="I9" s="42"/>
    </row>
    <row r="10" spans="2:9" x14ac:dyDescent="0.3">
      <c r="B10" s="120"/>
      <c r="C10" s="117"/>
      <c r="D10" s="40" t="s">
        <v>36</v>
      </c>
      <c r="E10" s="41"/>
      <c r="F10" s="41"/>
      <c r="G10" s="41"/>
      <c r="H10" s="41"/>
      <c r="I10" s="42"/>
    </row>
    <row r="11" spans="2:9" x14ac:dyDescent="0.3">
      <c r="B11" s="116" t="str">
        <f>+[3]FUENTES!D9</f>
        <v>TG1B-HRSG1B</v>
      </c>
      <c r="C11" s="117" t="str">
        <f>+[3]FUENTES!D10</f>
        <v>CH000096-9</v>
      </c>
      <c r="D11" s="40" t="s">
        <v>33</v>
      </c>
      <c r="E11" s="41">
        <v>1</v>
      </c>
      <c r="F11" s="41">
        <v>3</v>
      </c>
      <c r="G11" s="41">
        <v>5</v>
      </c>
      <c r="H11" s="41">
        <v>1</v>
      </c>
      <c r="I11" s="43">
        <v>1</v>
      </c>
    </row>
    <row r="12" spans="2:9" x14ac:dyDescent="0.3">
      <c r="B12" s="116"/>
      <c r="C12" s="117"/>
      <c r="D12" s="40" t="s">
        <v>34</v>
      </c>
      <c r="E12" s="41">
        <v>1</v>
      </c>
      <c r="F12" s="41">
        <v>3</v>
      </c>
      <c r="G12" s="41">
        <v>5</v>
      </c>
      <c r="H12" s="41">
        <v>1</v>
      </c>
      <c r="I12" s="43">
        <v>1</v>
      </c>
    </row>
    <row r="13" spans="2:9" x14ac:dyDescent="0.3">
      <c r="B13" s="116"/>
      <c r="C13" s="117"/>
      <c r="D13" s="40" t="s">
        <v>35</v>
      </c>
      <c r="E13" s="41"/>
      <c r="F13" s="41"/>
      <c r="G13" s="41"/>
      <c r="H13" s="41"/>
      <c r="I13" s="43"/>
    </row>
    <row r="14" spans="2:9" x14ac:dyDescent="0.3">
      <c r="B14" s="116"/>
      <c r="C14" s="117"/>
      <c r="D14" s="40" t="s">
        <v>36</v>
      </c>
      <c r="E14" s="41"/>
      <c r="F14" s="41"/>
      <c r="G14" s="41"/>
      <c r="H14" s="41"/>
      <c r="I14" s="43"/>
    </row>
    <row r="15" spans="2:9" x14ac:dyDescent="0.3">
      <c r="B15" s="116" t="str">
        <f>+[3]FUENTES!E9</f>
        <v>TG2A-HRSG2A</v>
      </c>
      <c r="C15" s="117" t="str">
        <f>[3]FUENTES!E10</f>
        <v>CH000097-7</v>
      </c>
      <c r="D15" s="40" t="s">
        <v>33</v>
      </c>
      <c r="E15" s="41">
        <v>1</v>
      </c>
      <c r="F15" s="41">
        <v>3</v>
      </c>
      <c r="G15" s="41">
        <v>5</v>
      </c>
      <c r="H15" s="41">
        <v>1</v>
      </c>
      <c r="I15" s="43">
        <v>1</v>
      </c>
    </row>
    <row r="16" spans="2:9" x14ac:dyDescent="0.3">
      <c r="B16" s="116"/>
      <c r="C16" s="117"/>
      <c r="D16" s="40" t="s">
        <v>34</v>
      </c>
      <c r="E16" s="41">
        <v>1</v>
      </c>
      <c r="F16" s="41">
        <v>3</v>
      </c>
      <c r="G16" s="41">
        <v>5</v>
      </c>
      <c r="H16" s="41">
        <v>1</v>
      </c>
      <c r="I16" s="43">
        <v>1</v>
      </c>
    </row>
    <row r="17" spans="2:9" x14ac:dyDescent="0.3">
      <c r="B17" s="116"/>
      <c r="C17" s="117"/>
      <c r="D17" s="40" t="s">
        <v>35</v>
      </c>
      <c r="E17" s="41"/>
      <c r="F17" s="41"/>
      <c r="G17" s="41"/>
      <c r="H17" s="41"/>
      <c r="I17" s="43"/>
    </row>
    <row r="18" spans="2:9" x14ac:dyDescent="0.3">
      <c r="B18" s="116"/>
      <c r="C18" s="117"/>
      <c r="D18" s="40" t="s">
        <v>36</v>
      </c>
      <c r="E18" s="41"/>
      <c r="F18" s="41"/>
      <c r="G18" s="41"/>
      <c r="H18" s="41"/>
      <c r="I18" s="43"/>
    </row>
    <row r="19" spans="2:9" x14ac:dyDescent="0.3">
      <c r="B19" s="116" t="str">
        <f>+[3]FUENTES!F9</f>
        <v>TG2B-HRSG2B</v>
      </c>
      <c r="C19" s="117" t="str">
        <f>+[3]FUENTES!F10</f>
        <v>CH000098-5</v>
      </c>
      <c r="D19" s="40" t="s">
        <v>33</v>
      </c>
      <c r="E19" s="41">
        <v>1</v>
      </c>
      <c r="F19" s="41">
        <v>3</v>
      </c>
      <c r="G19" s="41">
        <v>5</v>
      </c>
      <c r="H19" s="41">
        <v>1</v>
      </c>
      <c r="I19" s="43">
        <v>1</v>
      </c>
    </row>
    <row r="20" spans="2:9" x14ac:dyDescent="0.3">
      <c r="B20" s="116"/>
      <c r="C20" s="117"/>
      <c r="D20" s="40" t="s">
        <v>34</v>
      </c>
      <c r="E20" s="41">
        <v>1</v>
      </c>
      <c r="F20" s="41">
        <v>3</v>
      </c>
      <c r="G20" s="41">
        <v>5</v>
      </c>
      <c r="H20" s="41">
        <v>1</v>
      </c>
      <c r="I20" s="43">
        <v>1</v>
      </c>
    </row>
    <row r="21" spans="2:9" x14ac:dyDescent="0.3">
      <c r="B21" s="116"/>
      <c r="C21" s="117"/>
      <c r="D21" s="40" t="s">
        <v>35</v>
      </c>
      <c r="E21" s="41"/>
      <c r="F21" s="41"/>
      <c r="G21" s="41"/>
      <c r="H21" s="41"/>
      <c r="I21" s="43"/>
    </row>
    <row r="22" spans="2:9" x14ac:dyDescent="0.3">
      <c r="B22" s="116"/>
      <c r="C22" s="117"/>
      <c r="D22" s="40" t="s">
        <v>36</v>
      </c>
      <c r="E22" s="41"/>
      <c r="F22" s="41"/>
      <c r="G22" s="41"/>
      <c r="H22" s="41"/>
      <c r="I22" s="43"/>
    </row>
    <row r="23" spans="2:9" x14ac:dyDescent="0.3">
      <c r="B23" s="118" t="str">
        <f>+[3]FUENTES!G9</f>
        <v>TG1A-Bypass1A</v>
      </c>
      <c r="C23" s="121" t="str">
        <f>[3]FUENTES!G10</f>
        <v>CH015665-9</v>
      </c>
      <c r="D23" s="40" t="s">
        <v>33</v>
      </c>
      <c r="E23" s="41">
        <v>2</v>
      </c>
      <c r="F23" s="41">
        <v>2</v>
      </c>
      <c r="G23" s="41">
        <v>2</v>
      </c>
      <c r="H23" s="41">
        <v>2</v>
      </c>
      <c r="I23" s="43">
        <v>2</v>
      </c>
    </row>
    <row r="24" spans="2:9" x14ac:dyDescent="0.3">
      <c r="B24" s="119"/>
      <c r="C24" s="122"/>
      <c r="D24" s="40" t="s">
        <v>34</v>
      </c>
      <c r="E24" s="41">
        <v>2</v>
      </c>
      <c r="F24" s="41">
        <v>2</v>
      </c>
      <c r="G24" s="41">
        <v>2</v>
      </c>
      <c r="H24" s="41">
        <v>2</v>
      </c>
      <c r="I24" s="43">
        <v>2</v>
      </c>
    </row>
    <row r="25" spans="2:9" x14ac:dyDescent="0.3">
      <c r="B25" s="119"/>
      <c r="C25" s="122"/>
      <c r="D25" s="40" t="s">
        <v>35</v>
      </c>
      <c r="E25" s="41"/>
      <c r="F25" s="41"/>
      <c r="G25" s="41"/>
      <c r="H25" s="41"/>
      <c r="I25" s="43"/>
    </row>
    <row r="26" spans="2:9" x14ac:dyDescent="0.3">
      <c r="B26" s="120"/>
      <c r="C26" s="123"/>
      <c r="D26" s="40" t="s">
        <v>36</v>
      </c>
      <c r="E26" s="41"/>
      <c r="F26" s="41"/>
      <c r="G26" s="41"/>
      <c r="H26" s="41"/>
      <c r="I26" s="43"/>
    </row>
    <row r="27" spans="2:9" x14ac:dyDescent="0.3">
      <c r="B27" s="118" t="str">
        <f>+[3]FUENTES!H9</f>
        <v>TG2A-Bypass2A</v>
      </c>
      <c r="C27" s="121" t="str">
        <f>[3]FUENTES!H10</f>
        <v>CH000099-3</v>
      </c>
      <c r="D27" s="40" t="s">
        <v>33</v>
      </c>
      <c r="E27" s="41">
        <v>2</v>
      </c>
      <c r="F27" s="41">
        <v>2</v>
      </c>
      <c r="G27" s="41">
        <v>2</v>
      </c>
      <c r="H27" s="41">
        <v>2</v>
      </c>
      <c r="I27" s="43">
        <v>2</v>
      </c>
    </row>
    <row r="28" spans="2:9" x14ac:dyDescent="0.3">
      <c r="B28" s="119"/>
      <c r="C28" s="122"/>
      <c r="D28" s="40" t="s">
        <v>34</v>
      </c>
      <c r="E28" s="41">
        <v>2</v>
      </c>
      <c r="F28" s="41">
        <v>2</v>
      </c>
      <c r="G28" s="41">
        <v>2</v>
      </c>
      <c r="H28" s="41">
        <v>2</v>
      </c>
      <c r="I28" s="43">
        <v>2</v>
      </c>
    </row>
    <row r="29" spans="2:9" x14ac:dyDescent="0.3">
      <c r="B29" s="119"/>
      <c r="C29" s="122"/>
      <c r="D29" s="40" t="s">
        <v>35</v>
      </c>
      <c r="E29" s="41"/>
      <c r="F29" s="41"/>
      <c r="G29" s="41"/>
      <c r="H29" s="41"/>
      <c r="I29" s="43"/>
    </row>
    <row r="30" spans="2:9" x14ac:dyDescent="0.3">
      <c r="B30" s="120"/>
      <c r="C30" s="123"/>
      <c r="D30" s="40" t="s">
        <v>36</v>
      </c>
      <c r="E30" s="41"/>
      <c r="F30" s="41"/>
      <c r="G30" s="41"/>
      <c r="H30" s="41"/>
      <c r="I30" s="43"/>
    </row>
  </sheetData>
  <mergeCells count="13">
    <mergeCell ref="B15:B18"/>
    <mergeCell ref="C15:C18"/>
    <mergeCell ref="B6:D6"/>
    <mergeCell ref="B7:B10"/>
    <mergeCell ref="C7:C10"/>
    <mergeCell ref="B11:B14"/>
    <mergeCell ref="C11:C14"/>
    <mergeCell ref="B19:B22"/>
    <mergeCell ref="C19:C22"/>
    <mergeCell ref="B23:B26"/>
    <mergeCell ref="C23:C26"/>
    <mergeCell ref="B27:B30"/>
    <mergeCell ref="C27:C30"/>
  </mergeCells>
  <dataValidations count="2">
    <dataValidation type="list" allowBlank="1" showInputMessage="1" showErrorMessage="1" sqref="I7">
      <formula1>"1,2,3,4,5,6,7,8,9,10,11,Otro,N/A"</formula1>
    </dataValidation>
    <dataValidation type="list" allowBlank="1" showInputMessage="1" showErrorMessage="1" sqref="I8:I30 E7:H30">
      <formula1>"1,2,3,4,5,6,7,8,9,10,11,Otro"</formula1>
    </dataValidation>
  </dataValidations>
  <pageMargins left="0" right="0" top="0.74803149606299213" bottom="0.74803149606299213" header="0.31496062992125984" footer="0.31496062992125984"/>
  <pageSetup scale="82"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7:J206"/>
  <sheetViews>
    <sheetView showGridLines="0" view="pageBreakPreview" topLeftCell="A137" zoomScale="55" zoomScaleNormal="100" zoomScaleSheetLayoutView="55" workbookViewId="0">
      <selection activeCell="E27" sqref="E27:I27"/>
    </sheetView>
  </sheetViews>
  <sheetFormatPr baseColWidth="10" defaultRowHeight="14.4" x14ac:dyDescent="0.3"/>
  <cols>
    <col min="1" max="1" width="5.33203125" customWidth="1"/>
    <col min="3" max="3" width="12.44140625" customWidth="1"/>
    <col min="4" max="4" width="31.6640625" customWidth="1"/>
    <col min="5" max="5" width="22.109375" bestFit="1" customWidth="1"/>
    <col min="6" max="6" width="21.88671875" bestFit="1" customWidth="1"/>
    <col min="7" max="7" width="16.5546875" customWidth="1"/>
    <col min="8" max="8" width="35.5546875" bestFit="1" customWidth="1"/>
    <col min="9" max="9" width="19" customWidth="1"/>
  </cols>
  <sheetData>
    <row r="7" spans="2:9" ht="15.6" x14ac:dyDescent="0.3">
      <c r="B7" s="82" t="s">
        <v>61</v>
      </c>
      <c r="C7" s="82"/>
      <c r="D7" s="82"/>
      <c r="E7" s="82"/>
      <c r="F7" s="82"/>
      <c r="G7" s="82"/>
      <c r="H7" s="82"/>
      <c r="I7" s="82"/>
    </row>
    <row r="8" spans="2:9" ht="16.2" thickBot="1" x14ac:dyDescent="0.35">
      <c r="B8" s="21"/>
      <c r="C8" s="21"/>
      <c r="D8" s="21"/>
      <c r="E8" s="21"/>
      <c r="F8" s="21"/>
      <c r="G8" s="21"/>
      <c r="H8" s="21"/>
      <c r="I8" s="21"/>
    </row>
    <row r="9" spans="2:9" ht="15" thickBot="1" x14ac:dyDescent="0.35">
      <c r="B9" s="134" t="s">
        <v>117</v>
      </c>
      <c r="C9" s="135"/>
      <c r="D9" s="135"/>
      <c r="E9" s="135"/>
      <c r="F9" s="135"/>
      <c r="G9" s="135"/>
      <c r="H9" s="135"/>
      <c r="I9" s="136"/>
    </row>
    <row r="10" spans="2:9" ht="15.6" x14ac:dyDescent="0.3">
      <c r="B10" s="21"/>
      <c r="C10" s="21"/>
      <c r="D10" s="21"/>
      <c r="E10" s="21"/>
      <c r="F10" s="21"/>
      <c r="G10" s="21"/>
      <c r="H10" s="21"/>
      <c r="I10" s="21"/>
    </row>
    <row r="11" spans="2:9" x14ac:dyDescent="0.3">
      <c r="B11" s="44" t="s">
        <v>62</v>
      </c>
      <c r="E11" s="45" t="s">
        <v>49</v>
      </c>
      <c r="F11" s="45" t="s">
        <v>1</v>
      </c>
      <c r="G11" s="45" t="s">
        <v>2</v>
      </c>
      <c r="H11" s="46" t="s">
        <v>0</v>
      </c>
      <c r="I11" s="45" t="s">
        <v>63</v>
      </c>
    </row>
    <row r="12" spans="2:9" x14ac:dyDescent="0.3">
      <c r="B12" s="128" t="s">
        <v>64</v>
      </c>
      <c r="C12" s="129"/>
      <c r="D12" s="130"/>
      <c r="E12" s="47" t="s">
        <v>118</v>
      </c>
      <c r="F12" s="47"/>
      <c r="G12" s="47" t="s">
        <v>118</v>
      </c>
      <c r="H12" s="47" t="s">
        <v>118</v>
      </c>
      <c r="I12" s="48"/>
    </row>
    <row r="13" spans="2:9" x14ac:dyDescent="0.3">
      <c r="B13" s="128" t="s">
        <v>65</v>
      </c>
      <c r="C13" s="129"/>
      <c r="D13" s="130"/>
      <c r="E13" s="49">
        <v>42376</v>
      </c>
      <c r="F13" s="47"/>
      <c r="G13" s="49">
        <v>42376</v>
      </c>
      <c r="H13" s="49">
        <v>42386</v>
      </c>
      <c r="I13" s="48"/>
    </row>
    <row r="14" spans="2:9" x14ac:dyDescent="0.3">
      <c r="B14" s="128" t="s">
        <v>66</v>
      </c>
      <c r="C14" s="129"/>
      <c r="D14" s="130"/>
      <c r="E14" s="47"/>
      <c r="F14" s="50" t="s">
        <v>60</v>
      </c>
      <c r="G14" s="47"/>
      <c r="H14" s="47"/>
      <c r="I14" s="48"/>
    </row>
    <row r="15" spans="2:9" x14ac:dyDescent="0.3">
      <c r="B15" s="128" t="s">
        <v>67</v>
      </c>
      <c r="C15" s="129"/>
      <c r="D15" s="130"/>
      <c r="E15" s="49"/>
      <c r="F15" s="47"/>
      <c r="G15" s="49"/>
      <c r="H15" s="49"/>
      <c r="I15" s="48"/>
    </row>
    <row r="16" spans="2:9" x14ac:dyDescent="0.3">
      <c r="B16" s="128" t="s">
        <v>68</v>
      </c>
      <c r="C16" s="129"/>
      <c r="D16" s="130"/>
      <c r="E16" s="49">
        <v>42740</v>
      </c>
      <c r="F16" s="47"/>
      <c r="G16" s="49">
        <v>42740</v>
      </c>
      <c r="H16" s="49">
        <v>42750</v>
      </c>
      <c r="I16" s="48"/>
    </row>
    <row r="17" spans="1:10" x14ac:dyDescent="0.3">
      <c r="B17" s="128" t="s">
        <v>69</v>
      </c>
      <c r="C17" s="129"/>
      <c r="D17" s="130"/>
      <c r="E17" s="47" t="s">
        <v>119</v>
      </c>
      <c r="F17" s="47"/>
      <c r="G17" s="47" t="s">
        <v>119</v>
      </c>
      <c r="H17" s="47" t="s">
        <v>119</v>
      </c>
      <c r="I17" s="48"/>
    </row>
    <row r="18" spans="1:10" x14ac:dyDescent="0.3">
      <c r="B18" s="127" t="s">
        <v>70</v>
      </c>
      <c r="C18" s="127"/>
      <c r="D18" s="127"/>
      <c r="E18" s="51"/>
      <c r="F18" s="51"/>
      <c r="G18" s="51"/>
      <c r="H18" s="51"/>
      <c r="I18" s="48"/>
    </row>
    <row r="19" spans="1:10" x14ac:dyDescent="0.3">
      <c r="B19" s="52"/>
      <c r="C19" s="52"/>
      <c r="D19" s="52"/>
      <c r="E19" s="52"/>
      <c r="F19" s="52"/>
      <c r="G19" s="52"/>
      <c r="H19" s="52"/>
    </row>
    <row r="20" spans="1:10" ht="15.6" x14ac:dyDescent="0.3">
      <c r="A20" s="21"/>
      <c r="B20" s="21"/>
      <c r="C20" s="21"/>
      <c r="D20" s="21"/>
      <c r="E20" s="21"/>
      <c r="F20" s="21"/>
      <c r="G20" s="21"/>
      <c r="H20" s="21"/>
      <c r="I20" s="21"/>
      <c r="J20" s="21"/>
    </row>
    <row r="21" spans="1:10" ht="28.8" x14ac:dyDescent="0.3">
      <c r="B21" s="131" t="s">
        <v>71</v>
      </c>
      <c r="C21" s="132"/>
      <c r="D21" s="133"/>
      <c r="E21" s="45" t="s">
        <v>72</v>
      </c>
      <c r="F21" s="45" t="s">
        <v>3</v>
      </c>
      <c r="G21" s="45" t="s">
        <v>73</v>
      </c>
      <c r="H21" s="46" t="s">
        <v>74</v>
      </c>
      <c r="I21" s="46" t="s">
        <v>75</v>
      </c>
    </row>
    <row r="22" spans="1:10" x14ac:dyDescent="0.3">
      <c r="B22" s="127" t="s">
        <v>76</v>
      </c>
      <c r="C22" s="127"/>
      <c r="D22" s="127"/>
      <c r="E22" s="47" t="s">
        <v>120</v>
      </c>
      <c r="F22" s="47" t="s">
        <v>121</v>
      </c>
      <c r="G22" s="47">
        <v>36583</v>
      </c>
      <c r="H22" s="50" t="s">
        <v>60</v>
      </c>
      <c r="I22" s="50" t="s">
        <v>60</v>
      </c>
    </row>
    <row r="23" spans="1:10" x14ac:dyDescent="0.3">
      <c r="B23" s="127" t="s">
        <v>77</v>
      </c>
      <c r="C23" s="127"/>
      <c r="D23" s="127"/>
      <c r="E23" s="47" t="s">
        <v>120</v>
      </c>
      <c r="F23" s="47" t="s">
        <v>122</v>
      </c>
      <c r="G23" s="47">
        <v>36799</v>
      </c>
      <c r="H23" s="47" t="s">
        <v>123</v>
      </c>
      <c r="I23" s="50" t="s">
        <v>60</v>
      </c>
    </row>
    <row r="24" spans="1:10" x14ac:dyDescent="0.3">
      <c r="B24" s="127" t="s">
        <v>78</v>
      </c>
      <c r="C24" s="127"/>
      <c r="D24" s="53" t="s">
        <v>0</v>
      </c>
      <c r="E24" s="47" t="s">
        <v>124</v>
      </c>
      <c r="F24" s="47" t="s">
        <v>125</v>
      </c>
      <c r="G24" s="47">
        <v>3600138</v>
      </c>
      <c r="H24" s="47" t="s">
        <v>126</v>
      </c>
      <c r="I24" s="47" t="s">
        <v>127</v>
      </c>
    </row>
    <row r="25" spans="1:10" ht="28.8" x14ac:dyDescent="0.3">
      <c r="B25" s="127"/>
      <c r="C25" s="127"/>
      <c r="D25" s="53" t="s">
        <v>1</v>
      </c>
      <c r="E25" s="47" t="s">
        <v>124</v>
      </c>
      <c r="F25" s="47" t="s">
        <v>128</v>
      </c>
      <c r="G25" s="47">
        <v>122</v>
      </c>
      <c r="H25" s="47" t="s">
        <v>129</v>
      </c>
      <c r="I25" s="54" t="s">
        <v>130</v>
      </c>
    </row>
    <row r="26" spans="1:10" ht="28.8" x14ac:dyDescent="0.3">
      <c r="B26" s="127"/>
      <c r="C26" s="127"/>
      <c r="D26" s="53" t="s">
        <v>79</v>
      </c>
      <c r="E26" s="47" t="s">
        <v>124</v>
      </c>
      <c r="F26" s="47" t="s">
        <v>131</v>
      </c>
      <c r="G26" s="47">
        <v>128</v>
      </c>
      <c r="H26" s="47" t="s">
        <v>132</v>
      </c>
      <c r="I26" s="54" t="s">
        <v>130</v>
      </c>
    </row>
    <row r="27" spans="1:10" x14ac:dyDescent="0.3">
      <c r="B27" s="127"/>
      <c r="C27" s="127"/>
      <c r="D27" s="53" t="s">
        <v>2</v>
      </c>
      <c r="E27" s="47" t="s">
        <v>124</v>
      </c>
      <c r="F27" s="47" t="s">
        <v>133</v>
      </c>
      <c r="G27" s="47">
        <v>583</v>
      </c>
      <c r="H27" s="47" t="s">
        <v>134</v>
      </c>
      <c r="I27" s="47" t="s">
        <v>135</v>
      </c>
    </row>
    <row r="28" spans="1:10" x14ac:dyDescent="0.3">
      <c r="B28" s="127"/>
      <c r="C28" s="127"/>
      <c r="D28" s="53" t="s">
        <v>63</v>
      </c>
      <c r="E28" s="47" t="s">
        <v>136</v>
      </c>
      <c r="F28" s="47" t="s">
        <v>137</v>
      </c>
      <c r="G28" s="47" t="s">
        <v>138</v>
      </c>
      <c r="H28" s="47" t="s">
        <v>139</v>
      </c>
      <c r="I28" s="47" t="s">
        <v>140</v>
      </c>
    </row>
    <row r="29" spans="1:10" x14ac:dyDescent="0.3">
      <c r="B29" s="127" t="s">
        <v>80</v>
      </c>
      <c r="C29" s="127"/>
      <c r="D29" s="127"/>
      <c r="E29" s="47"/>
      <c r="F29" s="47"/>
      <c r="G29" s="47"/>
      <c r="H29" s="47"/>
      <c r="I29" s="47"/>
    </row>
    <row r="30" spans="1:10" ht="28.8" x14ac:dyDescent="0.3">
      <c r="B30" s="127" t="s">
        <v>81</v>
      </c>
      <c r="C30" s="127"/>
      <c r="D30" s="127"/>
      <c r="E30" s="54" t="s">
        <v>141</v>
      </c>
      <c r="F30" s="54" t="s">
        <v>142</v>
      </c>
      <c r="G30" s="47"/>
      <c r="H30" s="47" t="s">
        <v>143</v>
      </c>
      <c r="I30" s="50" t="s">
        <v>60</v>
      </c>
    </row>
    <row r="34" spans="2:9" ht="15" thickBot="1" x14ac:dyDescent="0.35"/>
    <row r="35" spans="2:9" ht="15" thickBot="1" x14ac:dyDescent="0.35">
      <c r="B35" s="134" t="s">
        <v>144</v>
      </c>
      <c r="C35" s="135"/>
      <c r="D35" s="135"/>
      <c r="E35" s="135"/>
      <c r="F35" s="135"/>
      <c r="G35" s="135"/>
      <c r="H35" s="135"/>
      <c r="I35" s="136"/>
    </row>
    <row r="36" spans="2:9" ht="15.6" x14ac:dyDescent="0.3">
      <c r="B36" s="21"/>
      <c r="C36" s="21"/>
      <c r="D36" s="21"/>
      <c r="E36" s="21"/>
      <c r="F36" s="21"/>
      <c r="G36" s="21"/>
    </row>
    <row r="37" spans="2:9" x14ac:dyDescent="0.3">
      <c r="B37" s="44" t="s">
        <v>62</v>
      </c>
      <c r="E37" s="45" t="s">
        <v>49</v>
      </c>
      <c r="F37" s="45" t="s">
        <v>1</v>
      </c>
      <c r="G37" s="45" t="s">
        <v>2</v>
      </c>
      <c r="H37" s="46" t="s">
        <v>0</v>
      </c>
      <c r="I37" s="45" t="s">
        <v>63</v>
      </c>
    </row>
    <row r="38" spans="2:9" x14ac:dyDescent="0.3">
      <c r="B38" s="128" t="s">
        <v>64</v>
      </c>
      <c r="C38" s="129"/>
      <c r="D38" s="130"/>
      <c r="E38" s="47" t="s">
        <v>118</v>
      </c>
      <c r="F38" s="47"/>
      <c r="G38" s="47" t="s">
        <v>118</v>
      </c>
      <c r="H38" s="47" t="s">
        <v>118</v>
      </c>
      <c r="I38" s="48"/>
    </row>
    <row r="39" spans="2:9" x14ac:dyDescent="0.3">
      <c r="B39" s="128" t="s">
        <v>65</v>
      </c>
      <c r="C39" s="129"/>
      <c r="D39" s="130"/>
      <c r="E39" s="49">
        <v>42376</v>
      </c>
      <c r="F39" s="47"/>
      <c r="G39" s="49">
        <v>42376</v>
      </c>
      <c r="H39" s="49">
        <v>42386</v>
      </c>
      <c r="I39" s="48"/>
    </row>
    <row r="40" spans="2:9" x14ac:dyDescent="0.3">
      <c r="B40" s="128" t="s">
        <v>66</v>
      </c>
      <c r="C40" s="129"/>
      <c r="D40" s="130"/>
      <c r="E40" s="47"/>
      <c r="F40" s="50" t="s">
        <v>60</v>
      </c>
      <c r="G40" s="47"/>
      <c r="H40" s="47"/>
      <c r="I40" s="48"/>
    </row>
    <row r="41" spans="2:9" x14ac:dyDescent="0.3">
      <c r="B41" s="128" t="s">
        <v>67</v>
      </c>
      <c r="C41" s="129"/>
      <c r="D41" s="130"/>
      <c r="E41" s="49"/>
      <c r="F41" s="47"/>
      <c r="G41" s="49"/>
      <c r="H41" s="49"/>
      <c r="I41" s="48"/>
    </row>
    <row r="42" spans="2:9" x14ac:dyDescent="0.3">
      <c r="B42" s="128" t="s">
        <v>68</v>
      </c>
      <c r="C42" s="129"/>
      <c r="D42" s="130"/>
      <c r="E42" s="49">
        <v>42740</v>
      </c>
      <c r="F42" s="47"/>
      <c r="G42" s="49">
        <v>42740</v>
      </c>
      <c r="H42" s="49">
        <v>42750</v>
      </c>
      <c r="I42" s="48"/>
    </row>
    <row r="43" spans="2:9" x14ac:dyDescent="0.3">
      <c r="B43" s="128" t="s">
        <v>69</v>
      </c>
      <c r="C43" s="129"/>
      <c r="D43" s="130"/>
      <c r="E43" s="47" t="s">
        <v>119</v>
      </c>
      <c r="F43" s="47"/>
      <c r="G43" s="47" t="s">
        <v>119</v>
      </c>
      <c r="H43" s="47" t="s">
        <v>119</v>
      </c>
      <c r="I43" s="48"/>
    </row>
    <row r="44" spans="2:9" x14ac:dyDescent="0.3">
      <c r="B44" s="127" t="s">
        <v>70</v>
      </c>
      <c r="C44" s="127"/>
      <c r="D44" s="127"/>
      <c r="E44" s="51"/>
      <c r="F44" s="51"/>
      <c r="G44" s="51"/>
      <c r="H44" s="51"/>
      <c r="I44" s="48"/>
    </row>
    <row r="45" spans="2:9" x14ac:dyDescent="0.3">
      <c r="B45" s="52"/>
      <c r="C45" s="52"/>
      <c r="D45" s="52"/>
      <c r="E45" s="52"/>
      <c r="F45" s="52"/>
      <c r="G45" s="52"/>
      <c r="H45" s="52"/>
    </row>
    <row r="46" spans="2:9" ht="15.6" x14ac:dyDescent="0.3">
      <c r="B46" s="21"/>
      <c r="C46" s="21"/>
      <c r="D46" s="21"/>
      <c r="E46" s="21"/>
      <c r="F46" s="21"/>
      <c r="G46" s="21"/>
      <c r="H46" s="21"/>
      <c r="I46" s="21"/>
    </row>
    <row r="47" spans="2:9" ht="28.8" x14ac:dyDescent="0.3">
      <c r="B47" s="131" t="s">
        <v>71</v>
      </c>
      <c r="C47" s="132"/>
      <c r="D47" s="133"/>
      <c r="E47" s="45" t="s">
        <v>72</v>
      </c>
      <c r="F47" s="45" t="s">
        <v>3</v>
      </c>
      <c r="G47" s="45" t="s">
        <v>73</v>
      </c>
      <c r="H47" s="46" t="s">
        <v>74</v>
      </c>
      <c r="I47" s="46" t="s">
        <v>75</v>
      </c>
    </row>
    <row r="48" spans="2:9" x14ac:dyDescent="0.3">
      <c r="B48" s="127" t="s">
        <v>76</v>
      </c>
      <c r="C48" s="127"/>
      <c r="D48" s="127"/>
      <c r="E48" s="47" t="s">
        <v>120</v>
      </c>
      <c r="F48" s="47" t="s">
        <v>121</v>
      </c>
      <c r="G48" s="47">
        <v>36583</v>
      </c>
      <c r="H48" s="50" t="s">
        <v>60</v>
      </c>
      <c r="I48" s="50" t="s">
        <v>60</v>
      </c>
    </row>
    <row r="49" spans="2:9" x14ac:dyDescent="0.3">
      <c r="B49" s="127" t="s">
        <v>77</v>
      </c>
      <c r="C49" s="127"/>
      <c r="D49" s="127"/>
      <c r="E49" s="47" t="s">
        <v>120</v>
      </c>
      <c r="F49" s="47" t="s">
        <v>122</v>
      </c>
      <c r="G49" s="47">
        <v>36799</v>
      </c>
      <c r="H49" s="47" t="s">
        <v>123</v>
      </c>
      <c r="I49" s="50" t="s">
        <v>60</v>
      </c>
    </row>
    <row r="50" spans="2:9" x14ac:dyDescent="0.3">
      <c r="B50" s="127" t="s">
        <v>78</v>
      </c>
      <c r="C50" s="127"/>
      <c r="D50" s="53" t="s">
        <v>0</v>
      </c>
      <c r="E50" s="47" t="s">
        <v>124</v>
      </c>
      <c r="F50" s="47" t="s">
        <v>125</v>
      </c>
      <c r="G50" s="47">
        <v>3600138</v>
      </c>
      <c r="H50" s="47" t="s">
        <v>126</v>
      </c>
      <c r="I50" s="47" t="s">
        <v>127</v>
      </c>
    </row>
    <row r="51" spans="2:9" ht="28.8" x14ac:dyDescent="0.3">
      <c r="B51" s="127"/>
      <c r="C51" s="127"/>
      <c r="D51" s="53" t="s">
        <v>1</v>
      </c>
      <c r="E51" s="47" t="s">
        <v>124</v>
      </c>
      <c r="F51" s="47" t="s">
        <v>128</v>
      </c>
      <c r="G51" s="47">
        <v>122</v>
      </c>
      <c r="H51" s="47" t="s">
        <v>129</v>
      </c>
      <c r="I51" s="54" t="s">
        <v>130</v>
      </c>
    </row>
    <row r="52" spans="2:9" ht="28.8" x14ac:dyDescent="0.3">
      <c r="B52" s="127"/>
      <c r="C52" s="127"/>
      <c r="D52" s="53" t="s">
        <v>79</v>
      </c>
      <c r="E52" s="47" t="s">
        <v>124</v>
      </c>
      <c r="F52" s="47" t="s">
        <v>131</v>
      </c>
      <c r="G52" s="47">
        <v>128</v>
      </c>
      <c r="H52" s="47" t="s">
        <v>132</v>
      </c>
      <c r="I52" s="54" t="s">
        <v>130</v>
      </c>
    </row>
    <row r="53" spans="2:9" x14ac:dyDescent="0.3">
      <c r="B53" s="127"/>
      <c r="C53" s="127"/>
      <c r="D53" s="53" t="s">
        <v>2</v>
      </c>
      <c r="E53" s="47" t="s">
        <v>124</v>
      </c>
      <c r="F53" s="47" t="s">
        <v>133</v>
      </c>
      <c r="G53" s="47">
        <v>583</v>
      </c>
      <c r="H53" s="47" t="s">
        <v>134</v>
      </c>
      <c r="I53" s="47" t="s">
        <v>135</v>
      </c>
    </row>
    <row r="54" spans="2:9" x14ac:dyDescent="0.3">
      <c r="B54" s="127"/>
      <c r="C54" s="127"/>
      <c r="D54" s="53" t="s">
        <v>63</v>
      </c>
      <c r="E54" s="47" t="s">
        <v>136</v>
      </c>
      <c r="F54" s="47" t="s">
        <v>137</v>
      </c>
      <c r="G54" s="47" t="s">
        <v>138</v>
      </c>
      <c r="H54" s="47" t="s">
        <v>139</v>
      </c>
      <c r="I54" s="47" t="s">
        <v>140</v>
      </c>
    </row>
    <row r="55" spans="2:9" x14ac:dyDescent="0.3">
      <c r="B55" s="127" t="s">
        <v>80</v>
      </c>
      <c r="C55" s="127"/>
      <c r="D55" s="127"/>
      <c r="E55" s="47"/>
      <c r="F55" s="47"/>
      <c r="G55" s="47"/>
      <c r="H55" s="47"/>
      <c r="I55" s="47"/>
    </row>
    <row r="56" spans="2:9" ht="28.8" x14ac:dyDescent="0.3">
      <c r="B56" s="127" t="s">
        <v>81</v>
      </c>
      <c r="C56" s="127"/>
      <c r="D56" s="127"/>
      <c r="E56" s="54" t="s">
        <v>141</v>
      </c>
      <c r="F56" s="54" t="s">
        <v>142</v>
      </c>
      <c r="G56" s="47"/>
      <c r="H56" s="47" t="s">
        <v>143</v>
      </c>
      <c r="I56" s="50" t="s">
        <v>60</v>
      </c>
    </row>
    <row r="59" spans="2:9" ht="15" thickBot="1" x14ac:dyDescent="0.35"/>
    <row r="60" spans="2:9" ht="15" thickBot="1" x14ac:dyDescent="0.35">
      <c r="B60" s="134" t="s">
        <v>145</v>
      </c>
      <c r="C60" s="135"/>
      <c r="D60" s="135"/>
      <c r="E60" s="135"/>
      <c r="F60" s="135"/>
      <c r="G60" s="135"/>
      <c r="H60" s="135"/>
      <c r="I60" s="136"/>
    </row>
    <row r="61" spans="2:9" ht="15.6" x14ac:dyDescent="0.3">
      <c r="B61" s="21"/>
      <c r="C61" s="21"/>
      <c r="D61" s="21"/>
      <c r="E61" s="21"/>
      <c r="F61" s="21"/>
      <c r="G61" s="21"/>
    </row>
    <row r="62" spans="2:9" x14ac:dyDescent="0.3">
      <c r="B62" s="44" t="s">
        <v>62</v>
      </c>
      <c r="E62" s="45" t="s">
        <v>49</v>
      </c>
      <c r="F62" s="45" t="s">
        <v>1</v>
      </c>
      <c r="G62" s="45" t="s">
        <v>2</v>
      </c>
      <c r="H62" s="46" t="s">
        <v>0</v>
      </c>
      <c r="I62" s="45" t="s">
        <v>63</v>
      </c>
    </row>
    <row r="63" spans="2:9" x14ac:dyDescent="0.3">
      <c r="B63" s="128" t="s">
        <v>64</v>
      </c>
      <c r="C63" s="129"/>
      <c r="D63" s="130"/>
      <c r="E63" s="47" t="s">
        <v>146</v>
      </c>
      <c r="F63" s="47"/>
      <c r="G63" s="47" t="s">
        <v>146</v>
      </c>
      <c r="H63" s="47" t="s">
        <v>146</v>
      </c>
      <c r="I63" s="48"/>
    </row>
    <row r="64" spans="2:9" x14ac:dyDescent="0.3">
      <c r="B64" s="128" t="s">
        <v>65</v>
      </c>
      <c r="C64" s="129"/>
      <c r="D64" s="130"/>
      <c r="E64" s="49">
        <v>41985</v>
      </c>
      <c r="F64" s="47"/>
      <c r="G64" s="49">
        <v>41985</v>
      </c>
      <c r="H64" s="49">
        <v>41990</v>
      </c>
      <c r="I64" s="48"/>
    </row>
    <row r="65" spans="2:9" x14ac:dyDescent="0.3">
      <c r="B65" s="128" t="s">
        <v>66</v>
      </c>
      <c r="C65" s="129"/>
      <c r="D65" s="130"/>
      <c r="E65" s="47" t="s">
        <v>147</v>
      </c>
      <c r="F65" s="50" t="s">
        <v>60</v>
      </c>
      <c r="G65" s="47" t="s">
        <v>147</v>
      </c>
      <c r="H65" s="47" t="s">
        <v>147</v>
      </c>
      <c r="I65" s="48"/>
    </row>
    <row r="66" spans="2:9" x14ac:dyDescent="0.3">
      <c r="B66" s="128" t="s">
        <v>67</v>
      </c>
      <c r="C66" s="129"/>
      <c r="D66" s="130"/>
      <c r="E66" s="49">
        <v>42689</v>
      </c>
      <c r="F66" s="47"/>
      <c r="G66" s="49">
        <v>42689</v>
      </c>
      <c r="H66" s="49">
        <v>42691</v>
      </c>
      <c r="I66" s="48"/>
    </row>
    <row r="67" spans="2:9" x14ac:dyDescent="0.3">
      <c r="B67" s="128" t="s">
        <v>68</v>
      </c>
      <c r="C67" s="129"/>
      <c r="D67" s="130"/>
      <c r="E67" s="49">
        <v>43054</v>
      </c>
      <c r="F67" s="47"/>
      <c r="G67" s="49">
        <v>43054</v>
      </c>
      <c r="H67" s="49">
        <v>43056</v>
      </c>
      <c r="I67" s="48"/>
    </row>
    <row r="68" spans="2:9" x14ac:dyDescent="0.3">
      <c r="B68" s="128" t="s">
        <v>69</v>
      </c>
      <c r="C68" s="129"/>
      <c r="D68" s="130"/>
      <c r="E68" s="47" t="s">
        <v>148</v>
      </c>
      <c r="F68" s="47"/>
      <c r="G68" s="47" t="s">
        <v>148</v>
      </c>
      <c r="H68" s="47" t="s">
        <v>148</v>
      </c>
      <c r="I68" s="48"/>
    </row>
    <row r="69" spans="2:9" x14ac:dyDescent="0.3">
      <c r="B69" s="127" t="s">
        <v>70</v>
      </c>
      <c r="C69" s="127"/>
      <c r="D69" s="127"/>
      <c r="E69" s="51"/>
      <c r="F69" s="51"/>
      <c r="G69" s="51"/>
      <c r="H69" s="51"/>
      <c r="I69" s="48"/>
    </row>
    <row r="70" spans="2:9" x14ac:dyDescent="0.3">
      <c r="B70" s="52"/>
      <c r="C70" s="52"/>
      <c r="D70" s="52"/>
      <c r="E70" s="52"/>
      <c r="F70" s="52"/>
      <c r="G70" s="52"/>
      <c r="H70" s="52"/>
    </row>
    <row r="71" spans="2:9" ht="15.6" x14ac:dyDescent="0.3">
      <c r="B71" s="21"/>
      <c r="C71" s="21"/>
      <c r="D71" s="21"/>
      <c r="E71" s="21"/>
      <c r="F71" s="21"/>
      <c r="G71" s="21"/>
      <c r="H71" s="21"/>
      <c r="I71" s="21"/>
    </row>
    <row r="72" spans="2:9" ht="28.8" x14ac:dyDescent="0.3">
      <c r="B72" s="131" t="s">
        <v>71</v>
      </c>
      <c r="C72" s="132"/>
      <c r="D72" s="133"/>
      <c r="E72" s="45" t="s">
        <v>72</v>
      </c>
      <c r="F72" s="45" t="s">
        <v>3</v>
      </c>
      <c r="G72" s="45" t="s">
        <v>73</v>
      </c>
      <c r="H72" s="46" t="s">
        <v>74</v>
      </c>
      <c r="I72" s="46" t="s">
        <v>75</v>
      </c>
    </row>
    <row r="73" spans="2:9" x14ac:dyDescent="0.3">
      <c r="B73" s="127" t="s">
        <v>76</v>
      </c>
      <c r="C73" s="127"/>
      <c r="D73" s="127"/>
      <c r="E73" s="47" t="s">
        <v>120</v>
      </c>
      <c r="F73" s="47" t="s">
        <v>121</v>
      </c>
      <c r="G73" s="47">
        <v>36585</v>
      </c>
      <c r="H73" s="50" t="s">
        <v>60</v>
      </c>
      <c r="I73" s="50" t="s">
        <v>60</v>
      </c>
    </row>
    <row r="74" spans="2:9" x14ac:dyDescent="0.3">
      <c r="B74" s="127" t="s">
        <v>77</v>
      </c>
      <c r="C74" s="127"/>
      <c r="D74" s="127"/>
      <c r="E74" s="47" t="s">
        <v>120</v>
      </c>
      <c r="F74" s="47" t="s">
        <v>122</v>
      </c>
      <c r="G74" s="47">
        <v>36797</v>
      </c>
      <c r="H74" s="47" t="s">
        <v>123</v>
      </c>
      <c r="I74" s="50" t="s">
        <v>60</v>
      </c>
    </row>
    <row r="75" spans="2:9" x14ac:dyDescent="0.3">
      <c r="B75" s="127" t="s">
        <v>78</v>
      </c>
      <c r="C75" s="127"/>
      <c r="D75" s="53" t="s">
        <v>0</v>
      </c>
      <c r="E75" s="47" t="s">
        <v>124</v>
      </c>
      <c r="F75" s="47" t="s">
        <v>125</v>
      </c>
      <c r="G75" s="47">
        <v>3600136</v>
      </c>
      <c r="H75" s="47" t="s">
        <v>126</v>
      </c>
      <c r="I75" s="47" t="s">
        <v>127</v>
      </c>
    </row>
    <row r="76" spans="2:9" ht="28.8" x14ac:dyDescent="0.3">
      <c r="B76" s="127"/>
      <c r="C76" s="127"/>
      <c r="D76" s="53" t="s">
        <v>1</v>
      </c>
      <c r="E76" s="47" t="s">
        <v>124</v>
      </c>
      <c r="F76" s="47" t="s">
        <v>128</v>
      </c>
      <c r="G76" s="47">
        <v>120</v>
      </c>
      <c r="H76" s="47" t="s">
        <v>129</v>
      </c>
      <c r="I76" s="54" t="s">
        <v>130</v>
      </c>
    </row>
    <row r="77" spans="2:9" ht="28.8" x14ac:dyDescent="0.3">
      <c r="B77" s="127"/>
      <c r="C77" s="127"/>
      <c r="D77" s="53" t="s">
        <v>79</v>
      </c>
      <c r="E77" s="47" t="s">
        <v>124</v>
      </c>
      <c r="F77" s="47" t="s">
        <v>131</v>
      </c>
      <c r="G77" s="47">
        <v>129</v>
      </c>
      <c r="H77" s="47" t="s">
        <v>132</v>
      </c>
      <c r="I77" s="54" t="s">
        <v>130</v>
      </c>
    </row>
    <row r="78" spans="2:9" x14ac:dyDescent="0.3">
      <c r="B78" s="127"/>
      <c r="C78" s="127"/>
      <c r="D78" s="53" t="s">
        <v>2</v>
      </c>
      <c r="E78" s="47" t="s">
        <v>124</v>
      </c>
      <c r="F78" s="47" t="s">
        <v>133</v>
      </c>
      <c r="G78" s="47">
        <v>581</v>
      </c>
      <c r="H78" s="47" t="s">
        <v>134</v>
      </c>
      <c r="I78" s="47" t="s">
        <v>135</v>
      </c>
    </row>
    <row r="79" spans="2:9" x14ac:dyDescent="0.3">
      <c r="B79" s="127"/>
      <c r="C79" s="127"/>
      <c r="D79" s="53" t="s">
        <v>63</v>
      </c>
      <c r="E79" s="47" t="s">
        <v>136</v>
      </c>
      <c r="F79" s="47" t="s">
        <v>137</v>
      </c>
      <c r="G79" s="47" t="s">
        <v>149</v>
      </c>
      <c r="H79" s="47" t="s">
        <v>139</v>
      </c>
      <c r="I79" s="47" t="s">
        <v>140</v>
      </c>
    </row>
    <row r="80" spans="2:9" x14ac:dyDescent="0.3">
      <c r="B80" s="127" t="s">
        <v>80</v>
      </c>
      <c r="C80" s="127"/>
      <c r="D80" s="127"/>
      <c r="E80" s="47"/>
      <c r="F80" s="47"/>
      <c r="G80" s="47"/>
      <c r="H80" s="47"/>
      <c r="I80" s="47"/>
    </row>
    <row r="81" spans="2:9" ht="28.8" x14ac:dyDescent="0.3">
      <c r="B81" s="127" t="s">
        <v>81</v>
      </c>
      <c r="C81" s="127"/>
      <c r="D81" s="127"/>
      <c r="E81" s="54" t="s">
        <v>141</v>
      </c>
      <c r="F81" s="54" t="s">
        <v>142</v>
      </c>
      <c r="G81" s="47"/>
      <c r="H81" s="47" t="s">
        <v>143</v>
      </c>
      <c r="I81" s="50" t="s">
        <v>60</v>
      </c>
    </row>
    <row r="84" spans="2:9" ht="15" thickBot="1" x14ac:dyDescent="0.35"/>
    <row r="85" spans="2:9" ht="15" thickBot="1" x14ac:dyDescent="0.35">
      <c r="B85" s="134" t="s">
        <v>145</v>
      </c>
      <c r="C85" s="135"/>
      <c r="D85" s="135"/>
      <c r="E85" s="135"/>
      <c r="F85" s="135"/>
      <c r="G85" s="135"/>
      <c r="H85" s="135"/>
      <c r="I85" s="136"/>
    </row>
    <row r="86" spans="2:9" ht="15.6" x14ac:dyDescent="0.3">
      <c r="B86" s="21"/>
      <c r="C86" s="21"/>
      <c r="D86" s="21"/>
      <c r="E86" s="21"/>
      <c r="F86" s="21"/>
      <c r="G86" s="21"/>
    </row>
    <row r="87" spans="2:9" x14ac:dyDescent="0.3">
      <c r="B87" s="44" t="s">
        <v>62</v>
      </c>
      <c r="E87" s="45" t="s">
        <v>49</v>
      </c>
      <c r="F87" s="45" t="s">
        <v>1</v>
      </c>
      <c r="G87" s="45" t="s">
        <v>2</v>
      </c>
      <c r="H87" s="46" t="s">
        <v>0</v>
      </c>
      <c r="I87" s="45" t="s">
        <v>63</v>
      </c>
    </row>
    <row r="88" spans="2:9" x14ac:dyDescent="0.3">
      <c r="B88" s="128" t="s">
        <v>64</v>
      </c>
      <c r="C88" s="129"/>
      <c r="D88" s="130"/>
      <c r="E88" s="47" t="s">
        <v>146</v>
      </c>
      <c r="F88" s="47"/>
      <c r="G88" s="47" t="s">
        <v>146</v>
      </c>
      <c r="H88" s="47" t="s">
        <v>146</v>
      </c>
      <c r="I88" s="48"/>
    </row>
    <row r="89" spans="2:9" x14ac:dyDescent="0.3">
      <c r="B89" s="128" t="s">
        <v>65</v>
      </c>
      <c r="C89" s="129"/>
      <c r="D89" s="130"/>
      <c r="E89" s="49">
        <v>41985</v>
      </c>
      <c r="F89" s="47"/>
      <c r="G89" s="49">
        <v>41985</v>
      </c>
      <c r="H89" s="49">
        <v>41990</v>
      </c>
      <c r="I89" s="48"/>
    </row>
    <row r="90" spans="2:9" x14ac:dyDescent="0.3">
      <c r="B90" s="128" t="s">
        <v>66</v>
      </c>
      <c r="C90" s="129"/>
      <c r="D90" s="130"/>
      <c r="E90" s="47" t="s">
        <v>147</v>
      </c>
      <c r="F90" s="50" t="s">
        <v>60</v>
      </c>
      <c r="G90" s="47" t="s">
        <v>147</v>
      </c>
      <c r="H90" s="47" t="s">
        <v>147</v>
      </c>
      <c r="I90" s="48"/>
    </row>
    <row r="91" spans="2:9" x14ac:dyDescent="0.3">
      <c r="B91" s="128" t="s">
        <v>67</v>
      </c>
      <c r="C91" s="129"/>
      <c r="D91" s="130"/>
      <c r="E91" s="49">
        <v>42689</v>
      </c>
      <c r="F91" s="47"/>
      <c r="G91" s="49">
        <v>42689</v>
      </c>
      <c r="H91" s="49">
        <v>42691</v>
      </c>
      <c r="I91" s="48"/>
    </row>
    <row r="92" spans="2:9" x14ac:dyDescent="0.3">
      <c r="B92" s="128" t="s">
        <v>68</v>
      </c>
      <c r="C92" s="129"/>
      <c r="D92" s="130"/>
      <c r="E92" s="49">
        <v>43054</v>
      </c>
      <c r="F92" s="47"/>
      <c r="G92" s="49">
        <v>43054</v>
      </c>
      <c r="H92" s="49">
        <v>43056</v>
      </c>
      <c r="I92" s="48"/>
    </row>
    <row r="93" spans="2:9" x14ac:dyDescent="0.3">
      <c r="B93" s="128" t="s">
        <v>69</v>
      </c>
      <c r="C93" s="129"/>
      <c r="D93" s="130"/>
      <c r="E93" s="47" t="s">
        <v>148</v>
      </c>
      <c r="F93" s="47" t="s">
        <v>148</v>
      </c>
      <c r="G93" s="47" t="s">
        <v>148</v>
      </c>
      <c r="H93" s="47" t="s">
        <v>148</v>
      </c>
      <c r="I93" s="48"/>
    </row>
    <row r="94" spans="2:9" x14ac:dyDescent="0.3">
      <c r="B94" s="127" t="s">
        <v>70</v>
      </c>
      <c r="C94" s="127"/>
      <c r="D94" s="127"/>
      <c r="E94" s="51"/>
      <c r="F94" s="51"/>
      <c r="G94" s="51"/>
      <c r="H94" s="51"/>
      <c r="I94" s="48"/>
    </row>
    <row r="95" spans="2:9" x14ac:dyDescent="0.3">
      <c r="B95" s="52"/>
      <c r="C95" s="52"/>
      <c r="D95" s="52"/>
      <c r="E95" s="52"/>
      <c r="F95" s="52"/>
      <c r="G95" s="52"/>
      <c r="H95" s="52"/>
    </row>
    <row r="96" spans="2:9" ht="15.6" x14ac:dyDescent="0.3">
      <c r="B96" s="21"/>
      <c r="C96" s="21"/>
      <c r="D96" s="21"/>
      <c r="E96" s="21"/>
      <c r="F96" s="21"/>
      <c r="G96" s="21"/>
      <c r="H96" s="21"/>
      <c r="I96" s="21"/>
    </row>
    <row r="97" spans="2:9" ht="28.8" x14ac:dyDescent="0.3">
      <c r="B97" s="131" t="s">
        <v>71</v>
      </c>
      <c r="C97" s="132"/>
      <c r="D97" s="133"/>
      <c r="E97" s="45" t="s">
        <v>72</v>
      </c>
      <c r="F97" s="45" t="s">
        <v>3</v>
      </c>
      <c r="G97" s="45" t="s">
        <v>73</v>
      </c>
      <c r="H97" s="46" t="s">
        <v>74</v>
      </c>
      <c r="I97" s="46" t="s">
        <v>75</v>
      </c>
    </row>
    <row r="98" spans="2:9" x14ac:dyDescent="0.3">
      <c r="B98" s="127" t="s">
        <v>76</v>
      </c>
      <c r="C98" s="127"/>
      <c r="D98" s="127"/>
      <c r="E98" s="47" t="s">
        <v>120</v>
      </c>
      <c r="F98" s="47" t="s">
        <v>121</v>
      </c>
      <c r="G98" s="47">
        <v>36585</v>
      </c>
      <c r="H98" s="50" t="s">
        <v>60</v>
      </c>
      <c r="I98" s="50" t="s">
        <v>60</v>
      </c>
    </row>
    <row r="99" spans="2:9" x14ac:dyDescent="0.3">
      <c r="B99" s="127" t="s">
        <v>77</v>
      </c>
      <c r="C99" s="127"/>
      <c r="D99" s="127"/>
      <c r="E99" s="47" t="s">
        <v>120</v>
      </c>
      <c r="F99" s="47" t="s">
        <v>122</v>
      </c>
      <c r="G99" s="47">
        <v>36797</v>
      </c>
      <c r="H99" s="47" t="s">
        <v>123</v>
      </c>
      <c r="I99" s="50" t="s">
        <v>60</v>
      </c>
    </row>
    <row r="100" spans="2:9" x14ac:dyDescent="0.3">
      <c r="B100" s="127" t="s">
        <v>78</v>
      </c>
      <c r="C100" s="127"/>
      <c r="D100" s="53" t="s">
        <v>0</v>
      </c>
      <c r="E100" s="47" t="s">
        <v>124</v>
      </c>
      <c r="F100" s="47" t="s">
        <v>125</v>
      </c>
      <c r="G100" s="47">
        <v>3600136</v>
      </c>
      <c r="H100" s="47" t="s">
        <v>126</v>
      </c>
      <c r="I100" s="47" t="s">
        <v>127</v>
      </c>
    </row>
    <row r="101" spans="2:9" ht="28.8" x14ac:dyDescent="0.3">
      <c r="B101" s="127"/>
      <c r="C101" s="127"/>
      <c r="D101" s="53" t="s">
        <v>1</v>
      </c>
      <c r="E101" s="47" t="s">
        <v>124</v>
      </c>
      <c r="F101" s="47" t="s">
        <v>128</v>
      </c>
      <c r="G101" s="47">
        <v>120</v>
      </c>
      <c r="H101" s="47" t="s">
        <v>129</v>
      </c>
      <c r="I101" s="54" t="s">
        <v>130</v>
      </c>
    </row>
    <row r="102" spans="2:9" ht="28.8" x14ac:dyDescent="0.3">
      <c r="B102" s="127"/>
      <c r="C102" s="127"/>
      <c r="D102" s="53" t="s">
        <v>79</v>
      </c>
      <c r="E102" s="47" t="s">
        <v>124</v>
      </c>
      <c r="F102" s="47" t="s">
        <v>131</v>
      </c>
      <c r="G102" s="47">
        <v>129</v>
      </c>
      <c r="H102" s="47" t="s">
        <v>132</v>
      </c>
      <c r="I102" s="54" t="s">
        <v>130</v>
      </c>
    </row>
    <row r="103" spans="2:9" x14ac:dyDescent="0.3">
      <c r="B103" s="127"/>
      <c r="C103" s="127"/>
      <c r="D103" s="53" t="s">
        <v>2</v>
      </c>
      <c r="E103" s="47" t="s">
        <v>124</v>
      </c>
      <c r="F103" s="47" t="s">
        <v>133</v>
      </c>
      <c r="G103" s="47">
        <v>581</v>
      </c>
      <c r="H103" s="47" t="s">
        <v>134</v>
      </c>
      <c r="I103" s="47" t="s">
        <v>135</v>
      </c>
    </row>
    <row r="104" spans="2:9" x14ac:dyDescent="0.3">
      <c r="B104" s="127"/>
      <c r="C104" s="127"/>
      <c r="D104" s="53" t="s">
        <v>63</v>
      </c>
      <c r="E104" s="47" t="s">
        <v>136</v>
      </c>
      <c r="F104" s="47" t="s">
        <v>137</v>
      </c>
      <c r="G104" s="47" t="s">
        <v>149</v>
      </c>
      <c r="H104" s="47" t="s">
        <v>139</v>
      </c>
      <c r="I104" s="47" t="s">
        <v>140</v>
      </c>
    </row>
    <row r="105" spans="2:9" x14ac:dyDescent="0.3">
      <c r="B105" s="127" t="s">
        <v>80</v>
      </c>
      <c r="C105" s="127"/>
      <c r="D105" s="127"/>
      <c r="E105" s="47"/>
      <c r="F105" s="47"/>
      <c r="G105" s="47"/>
      <c r="H105" s="47"/>
      <c r="I105" s="47"/>
    </row>
    <row r="106" spans="2:9" ht="28.8" x14ac:dyDescent="0.3">
      <c r="B106" s="127" t="s">
        <v>81</v>
      </c>
      <c r="C106" s="127"/>
      <c r="D106" s="127"/>
      <c r="E106" s="54" t="s">
        <v>141</v>
      </c>
      <c r="F106" s="54" t="s">
        <v>142</v>
      </c>
      <c r="G106" s="47"/>
      <c r="H106" s="47" t="s">
        <v>143</v>
      </c>
      <c r="I106" s="50" t="s">
        <v>60</v>
      </c>
    </row>
    <row r="109" spans="2:9" ht="15" thickBot="1" x14ac:dyDescent="0.35"/>
    <row r="110" spans="2:9" ht="15" thickBot="1" x14ac:dyDescent="0.35">
      <c r="B110" s="134" t="s">
        <v>150</v>
      </c>
      <c r="C110" s="135"/>
      <c r="D110" s="135"/>
      <c r="E110" s="135"/>
      <c r="F110" s="135"/>
      <c r="G110" s="135"/>
      <c r="H110" s="135"/>
      <c r="I110" s="136"/>
    </row>
    <row r="111" spans="2:9" ht="15.6" x14ac:dyDescent="0.3">
      <c r="B111" s="21"/>
      <c r="C111" s="21"/>
      <c r="D111" s="21"/>
      <c r="E111" s="21"/>
      <c r="F111" s="21"/>
      <c r="G111" s="21"/>
    </row>
    <row r="112" spans="2:9" x14ac:dyDescent="0.3">
      <c r="B112" s="44" t="s">
        <v>62</v>
      </c>
      <c r="E112" s="45" t="s">
        <v>49</v>
      </c>
      <c r="F112" s="45" t="s">
        <v>1</v>
      </c>
      <c r="G112" s="45" t="s">
        <v>2</v>
      </c>
      <c r="H112" s="46" t="s">
        <v>0</v>
      </c>
      <c r="I112" s="45" t="s">
        <v>63</v>
      </c>
    </row>
    <row r="113" spans="2:9" x14ac:dyDescent="0.3">
      <c r="B113" s="128" t="s">
        <v>64</v>
      </c>
      <c r="C113" s="129"/>
      <c r="D113" s="130"/>
      <c r="E113" s="47" t="s">
        <v>118</v>
      </c>
      <c r="F113" s="47"/>
      <c r="G113" s="47" t="s">
        <v>118</v>
      </c>
      <c r="H113" s="47" t="s">
        <v>118</v>
      </c>
      <c r="I113" s="48"/>
    </row>
    <row r="114" spans="2:9" x14ac:dyDescent="0.3">
      <c r="B114" s="128" t="s">
        <v>65</v>
      </c>
      <c r="C114" s="129"/>
      <c r="D114" s="130"/>
      <c r="E114" s="49">
        <v>42378</v>
      </c>
      <c r="F114" s="47"/>
      <c r="G114" s="49">
        <v>42378</v>
      </c>
      <c r="H114" s="49">
        <v>42393</v>
      </c>
      <c r="I114" s="48"/>
    </row>
    <row r="115" spans="2:9" x14ac:dyDescent="0.3">
      <c r="B115" s="128" t="s">
        <v>66</v>
      </c>
      <c r="C115" s="129"/>
      <c r="D115" s="130"/>
      <c r="E115" s="50" t="s">
        <v>60</v>
      </c>
      <c r="F115" s="50" t="s">
        <v>60</v>
      </c>
      <c r="G115" s="50" t="s">
        <v>60</v>
      </c>
      <c r="H115" s="50" t="s">
        <v>60</v>
      </c>
      <c r="I115" s="48"/>
    </row>
    <row r="116" spans="2:9" x14ac:dyDescent="0.3">
      <c r="B116" s="128" t="s">
        <v>67</v>
      </c>
      <c r="C116" s="129"/>
      <c r="D116" s="130"/>
      <c r="E116" s="49"/>
      <c r="F116" s="47"/>
      <c r="G116" s="49"/>
      <c r="H116" s="49"/>
      <c r="I116" s="48"/>
    </row>
    <row r="117" spans="2:9" x14ac:dyDescent="0.3">
      <c r="B117" s="128" t="s">
        <v>68</v>
      </c>
      <c r="C117" s="129"/>
      <c r="D117" s="130"/>
      <c r="E117" s="49">
        <v>42742</v>
      </c>
      <c r="F117" s="47"/>
      <c r="G117" s="49">
        <v>42742</v>
      </c>
      <c r="H117" s="49">
        <v>42758</v>
      </c>
      <c r="I117" s="48"/>
    </row>
    <row r="118" spans="2:9" x14ac:dyDescent="0.3">
      <c r="B118" s="128" t="s">
        <v>69</v>
      </c>
      <c r="C118" s="129"/>
      <c r="D118" s="130"/>
      <c r="E118" s="47" t="s">
        <v>119</v>
      </c>
      <c r="F118" s="47"/>
      <c r="G118" s="47" t="s">
        <v>119</v>
      </c>
      <c r="H118" s="47" t="s">
        <v>119</v>
      </c>
      <c r="I118" s="48"/>
    </row>
    <row r="119" spans="2:9" x14ac:dyDescent="0.3">
      <c r="B119" s="127" t="s">
        <v>70</v>
      </c>
      <c r="C119" s="127"/>
      <c r="D119" s="127"/>
      <c r="E119" s="51"/>
      <c r="F119" s="51"/>
      <c r="G119" s="51"/>
      <c r="H119" s="51"/>
      <c r="I119" s="48"/>
    </row>
    <row r="120" spans="2:9" x14ac:dyDescent="0.3">
      <c r="B120" s="52"/>
      <c r="C120" s="52"/>
      <c r="D120" s="52"/>
      <c r="E120" s="52"/>
      <c r="F120" s="52"/>
      <c r="G120" s="52"/>
      <c r="H120" s="52"/>
    </row>
    <row r="121" spans="2:9" ht="15.6" x14ac:dyDescent="0.3">
      <c r="B121" s="21"/>
      <c r="C121" s="21"/>
      <c r="D121" s="21"/>
      <c r="E121" s="21"/>
      <c r="F121" s="21"/>
      <c r="G121" s="21"/>
      <c r="H121" s="21"/>
      <c r="I121" s="21"/>
    </row>
    <row r="122" spans="2:9" ht="28.8" x14ac:dyDescent="0.3">
      <c r="B122" s="131" t="s">
        <v>71</v>
      </c>
      <c r="C122" s="132"/>
      <c r="D122" s="133"/>
      <c r="E122" s="45" t="s">
        <v>72</v>
      </c>
      <c r="F122" s="45" t="s">
        <v>3</v>
      </c>
      <c r="G122" s="45" t="s">
        <v>73</v>
      </c>
      <c r="H122" s="46" t="s">
        <v>74</v>
      </c>
      <c r="I122" s="46" t="s">
        <v>75</v>
      </c>
    </row>
    <row r="123" spans="2:9" x14ac:dyDescent="0.3">
      <c r="B123" s="127" t="s">
        <v>76</v>
      </c>
      <c r="C123" s="127"/>
      <c r="D123" s="127"/>
      <c r="E123" s="47" t="s">
        <v>120</v>
      </c>
      <c r="F123" s="47" t="s">
        <v>121</v>
      </c>
      <c r="G123" s="47">
        <v>36582</v>
      </c>
      <c r="H123" s="50" t="s">
        <v>60</v>
      </c>
      <c r="I123" s="50" t="s">
        <v>60</v>
      </c>
    </row>
    <row r="124" spans="2:9" x14ac:dyDescent="0.3">
      <c r="B124" s="127" t="s">
        <v>77</v>
      </c>
      <c r="C124" s="127"/>
      <c r="D124" s="127"/>
      <c r="E124" s="47" t="s">
        <v>120</v>
      </c>
      <c r="F124" s="47" t="s">
        <v>122</v>
      </c>
      <c r="G124" s="47">
        <v>36796</v>
      </c>
      <c r="H124" s="47" t="s">
        <v>123</v>
      </c>
      <c r="I124" s="50" t="s">
        <v>60</v>
      </c>
    </row>
    <row r="125" spans="2:9" x14ac:dyDescent="0.3">
      <c r="B125" s="127" t="s">
        <v>78</v>
      </c>
      <c r="C125" s="127"/>
      <c r="D125" s="53" t="s">
        <v>0</v>
      </c>
      <c r="E125" s="47" t="s">
        <v>124</v>
      </c>
      <c r="F125" s="47" t="s">
        <v>125</v>
      </c>
      <c r="G125" s="47">
        <v>3600139</v>
      </c>
      <c r="H125" s="47" t="s">
        <v>126</v>
      </c>
      <c r="I125" s="47" t="s">
        <v>127</v>
      </c>
    </row>
    <row r="126" spans="2:9" ht="28.8" x14ac:dyDescent="0.3">
      <c r="B126" s="127"/>
      <c r="C126" s="127"/>
      <c r="D126" s="53" t="s">
        <v>1</v>
      </c>
      <c r="E126" s="47" t="s">
        <v>124</v>
      </c>
      <c r="F126" s="47" t="s">
        <v>128</v>
      </c>
      <c r="G126" s="47">
        <v>121</v>
      </c>
      <c r="H126" s="47" t="s">
        <v>129</v>
      </c>
      <c r="I126" s="54" t="s">
        <v>130</v>
      </c>
    </row>
    <row r="127" spans="2:9" ht="28.8" x14ac:dyDescent="0.3">
      <c r="B127" s="127"/>
      <c r="C127" s="127"/>
      <c r="D127" s="53" t="s">
        <v>79</v>
      </c>
      <c r="E127" s="47" t="s">
        <v>124</v>
      </c>
      <c r="F127" s="47" t="s">
        <v>131</v>
      </c>
      <c r="G127" s="47">
        <v>131</v>
      </c>
      <c r="H127" s="47" t="s">
        <v>132</v>
      </c>
      <c r="I127" s="54" t="s">
        <v>130</v>
      </c>
    </row>
    <row r="128" spans="2:9" x14ac:dyDescent="0.3">
      <c r="B128" s="127"/>
      <c r="C128" s="127"/>
      <c r="D128" s="53" t="s">
        <v>2</v>
      </c>
      <c r="E128" s="47" t="s">
        <v>124</v>
      </c>
      <c r="F128" s="47" t="s">
        <v>133</v>
      </c>
      <c r="G128" s="47">
        <v>582</v>
      </c>
      <c r="H128" s="47" t="s">
        <v>134</v>
      </c>
      <c r="I128" s="47" t="s">
        <v>135</v>
      </c>
    </row>
    <row r="129" spans="2:9" x14ac:dyDescent="0.3">
      <c r="B129" s="127"/>
      <c r="C129" s="127"/>
      <c r="D129" s="53" t="s">
        <v>63</v>
      </c>
      <c r="E129" s="47" t="s">
        <v>136</v>
      </c>
      <c r="F129" s="47" t="s">
        <v>137</v>
      </c>
      <c r="G129" s="47" t="s">
        <v>151</v>
      </c>
      <c r="H129" s="47" t="s">
        <v>139</v>
      </c>
      <c r="I129" s="47" t="s">
        <v>140</v>
      </c>
    </row>
    <row r="130" spans="2:9" x14ac:dyDescent="0.3">
      <c r="B130" s="127" t="s">
        <v>80</v>
      </c>
      <c r="C130" s="127"/>
      <c r="D130" s="127"/>
      <c r="E130" s="47"/>
      <c r="F130" s="47"/>
      <c r="G130" s="47"/>
      <c r="H130" s="47"/>
      <c r="I130" s="47"/>
    </row>
    <row r="131" spans="2:9" ht="28.8" x14ac:dyDescent="0.3">
      <c r="B131" s="127" t="s">
        <v>81</v>
      </c>
      <c r="C131" s="127"/>
      <c r="D131" s="127"/>
      <c r="E131" s="54" t="s">
        <v>141</v>
      </c>
      <c r="F131" s="54" t="s">
        <v>142</v>
      </c>
      <c r="G131" s="47"/>
      <c r="H131" s="47" t="s">
        <v>143</v>
      </c>
      <c r="I131" s="50" t="s">
        <v>60</v>
      </c>
    </row>
    <row r="134" spans="2:9" ht="15" thickBot="1" x14ac:dyDescent="0.35"/>
    <row r="135" spans="2:9" ht="15" thickBot="1" x14ac:dyDescent="0.35">
      <c r="B135" s="134" t="s">
        <v>152</v>
      </c>
      <c r="C135" s="135"/>
      <c r="D135" s="135"/>
      <c r="E135" s="135"/>
      <c r="F135" s="135"/>
      <c r="G135" s="135"/>
      <c r="H135" s="135"/>
      <c r="I135" s="136"/>
    </row>
    <row r="136" spans="2:9" ht="15.6" x14ac:dyDescent="0.3">
      <c r="B136" s="21"/>
      <c r="C136" s="21"/>
      <c r="D136" s="21"/>
      <c r="E136" s="21"/>
      <c r="F136" s="21"/>
      <c r="G136" s="21"/>
    </row>
    <row r="137" spans="2:9" x14ac:dyDescent="0.3">
      <c r="B137" s="44" t="s">
        <v>62</v>
      </c>
      <c r="E137" s="45" t="s">
        <v>49</v>
      </c>
      <c r="F137" s="45" t="s">
        <v>1</v>
      </c>
      <c r="G137" s="45" t="s">
        <v>2</v>
      </c>
      <c r="H137" s="46" t="s">
        <v>0</v>
      </c>
      <c r="I137" s="45" t="s">
        <v>63</v>
      </c>
    </row>
    <row r="138" spans="2:9" x14ac:dyDescent="0.3">
      <c r="B138" s="128" t="s">
        <v>64</v>
      </c>
      <c r="C138" s="129"/>
      <c r="D138" s="130"/>
      <c r="E138" s="47" t="s">
        <v>118</v>
      </c>
      <c r="F138" s="47"/>
      <c r="G138" s="47" t="s">
        <v>118</v>
      </c>
      <c r="H138" s="47" t="s">
        <v>118</v>
      </c>
      <c r="I138" s="48"/>
    </row>
    <row r="139" spans="2:9" x14ac:dyDescent="0.3">
      <c r="B139" s="128" t="s">
        <v>65</v>
      </c>
      <c r="C139" s="129"/>
      <c r="D139" s="130"/>
      <c r="E139" s="49">
        <v>42378</v>
      </c>
      <c r="F139" s="47"/>
      <c r="G139" s="49">
        <v>42378</v>
      </c>
      <c r="H139" s="49">
        <v>42393</v>
      </c>
      <c r="I139" s="48"/>
    </row>
    <row r="140" spans="2:9" x14ac:dyDescent="0.3">
      <c r="B140" s="128" t="s">
        <v>66</v>
      </c>
      <c r="C140" s="129"/>
      <c r="D140" s="130"/>
      <c r="E140" s="50" t="s">
        <v>60</v>
      </c>
      <c r="F140" s="50" t="s">
        <v>60</v>
      </c>
      <c r="G140" s="50" t="s">
        <v>60</v>
      </c>
      <c r="H140" s="50" t="s">
        <v>60</v>
      </c>
      <c r="I140" s="48"/>
    </row>
    <row r="141" spans="2:9" x14ac:dyDescent="0.3">
      <c r="B141" s="128" t="s">
        <v>67</v>
      </c>
      <c r="C141" s="129"/>
      <c r="D141" s="130"/>
      <c r="E141" s="49"/>
      <c r="F141" s="47"/>
      <c r="G141" s="49"/>
      <c r="H141" s="49"/>
      <c r="I141" s="48"/>
    </row>
    <row r="142" spans="2:9" x14ac:dyDescent="0.3">
      <c r="B142" s="128" t="s">
        <v>68</v>
      </c>
      <c r="C142" s="129"/>
      <c r="D142" s="130"/>
      <c r="E142" s="49">
        <v>42742</v>
      </c>
      <c r="F142" s="47"/>
      <c r="G142" s="49">
        <v>42742</v>
      </c>
      <c r="H142" s="49">
        <v>42758</v>
      </c>
      <c r="I142" s="48"/>
    </row>
    <row r="143" spans="2:9" x14ac:dyDescent="0.3">
      <c r="B143" s="128" t="s">
        <v>69</v>
      </c>
      <c r="C143" s="129"/>
      <c r="D143" s="130"/>
      <c r="E143" s="47" t="s">
        <v>119</v>
      </c>
      <c r="F143" s="47"/>
      <c r="G143" s="47" t="s">
        <v>119</v>
      </c>
      <c r="H143" s="47" t="s">
        <v>119</v>
      </c>
      <c r="I143" s="48"/>
    </row>
    <row r="144" spans="2:9" x14ac:dyDescent="0.3">
      <c r="B144" s="127" t="s">
        <v>70</v>
      </c>
      <c r="C144" s="127"/>
      <c r="D144" s="127"/>
      <c r="E144" s="51"/>
      <c r="F144" s="51"/>
      <c r="G144" s="51"/>
      <c r="H144" s="51"/>
      <c r="I144" s="48"/>
    </row>
    <row r="145" spans="2:9" x14ac:dyDescent="0.3">
      <c r="B145" s="52"/>
      <c r="C145" s="52"/>
      <c r="D145" s="52"/>
      <c r="E145" s="52"/>
      <c r="F145" s="52"/>
      <c r="G145" s="52"/>
      <c r="H145" s="52"/>
    </row>
    <row r="146" spans="2:9" ht="15.6" x14ac:dyDescent="0.3">
      <c r="B146" s="21"/>
      <c r="C146" s="21"/>
      <c r="D146" s="21"/>
      <c r="E146" s="21"/>
      <c r="F146" s="21"/>
      <c r="G146" s="21"/>
      <c r="H146" s="21"/>
      <c r="I146" s="21"/>
    </row>
    <row r="147" spans="2:9" ht="28.8" x14ac:dyDescent="0.3">
      <c r="B147" s="131" t="s">
        <v>71</v>
      </c>
      <c r="C147" s="132"/>
      <c r="D147" s="133"/>
      <c r="E147" s="45" t="s">
        <v>72</v>
      </c>
      <c r="F147" s="45" t="s">
        <v>3</v>
      </c>
      <c r="G147" s="45" t="s">
        <v>73</v>
      </c>
      <c r="H147" s="46" t="s">
        <v>74</v>
      </c>
      <c r="I147" s="46" t="s">
        <v>75</v>
      </c>
    </row>
    <row r="148" spans="2:9" x14ac:dyDescent="0.3">
      <c r="B148" s="127" t="s">
        <v>76</v>
      </c>
      <c r="C148" s="127"/>
      <c r="D148" s="127"/>
      <c r="E148" s="47" t="s">
        <v>120</v>
      </c>
      <c r="F148" s="47" t="s">
        <v>121</v>
      </c>
      <c r="G148" s="47">
        <v>36582</v>
      </c>
      <c r="H148" s="50" t="s">
        <v>60</v>
      </c>
      <c r="I148" s="50" t="s">
        <v>60</v>
      </c>
    </row>
    <row r="149" spans="2:9" x14ac:dyDescent="0.3">
      <c r="B149" s="127" t="s">
        <v>77</v>
      </c>
      <c r="C149" s="127"/>
      <c r="D149" s="127"/>
      <c r="E149" s="47" t="s">
        <v>120</v>
      </c>
      <c r="F149" s="47" t="s">
        <v>122</v>
      </c>
      <c r="G149" s="47">
        <v>36796</v>
      </c>
      <c r="H149" s="47" t="s">
        <v>123</v>
      </c>
      <c r="I149" s="50" t="s">
        <v>60</v>
      </c>
    </row>
    <row r="150" spans="2:9" x14ac:dyDescent="0.3">
      <c r="B150" s="127" t="s">
        <v>78</v>
      </c>
      <c r="C150" s="127"/>
      <c r="D150" s="53" t="s">
        <v>0</v>
      </c>
      <c r="E150" s="47" t="s">
        <v>124</v>
      </c>
      <c r="F150" s="47" t="s">
        <v>125</v>
      </c>
      <c r="G150" s="47">
        <v>3600139</v>
      </c>
      <c r="H150" s="47" t="s">
        <v>126</v>
      </c>
      <c r="I150" s="47" t="s">
        <v>127</v>
      </c>
    </row>
    <row r="151" spans="2:9" ht="28.8" x14ac:dyDescent="0.3">
      <c r="B151" s="127"/>
      <c r="C151" s="127"/>
      <c r="D151" s="53" t="s">
        <v>1</v>
      </c>
      <c r="E151" s="47" t="s">
        <v>124</v>
      </c>
      <c r="F151" s="47" t="s">
        <v>128</v>
      </c>
      <c r="G151" s="47">
        <v>121</v>
      </c>
      <c r="H151" s="47" t="s">
        <v>129</v>
      </c>
      <c r="I151" s="54" t="s">
        <v>130</v>
      </c>
    </row>
    <row r="152" spans="2:9" ht="28.8" x14ac:dyDescent="0.3">
      <c r="B152" s="127"/>
      <c r="C152" s="127"/>
      <c r="D152" s="53" t="s">
        <v>79</v>
      </c>
      <c r="E152" s="47" t="s">
        <v>124</v>
      </c>
      <c r="F152" s="47" t="s">
        <v>131</v>
      </c>
      <c r="G152" s="47">
        <v>131</v>
      </c>
      <c r="H152" s="47" t="s">
        <v>132</v>
      </c>
      <c r="I152" s="54" t="s">
        <v>130</v>
      </c>
    </row>
    <row r="153" spans="2:9" x14ac:dyDescent="0.3">
      <c r="B153" s="127"/>
      <c r="C153" s="127"/>
      <c r="D153" s="53" t="s">
        <v>2</v>
      </c>
      <c r="E153" s="47" t="s">
        <v>124</v>
      </c>
      <c r="F153" s="47" t="s">
        <v>133</v>
      </c>
      <c r="G153" s="47">
        <v>582</v>
      </c>
      <c r="H153" s="47" t="s">
        <v>134</v>
      </c>
      <c r="I153" s="47" t="s">
        <v>135</v>
      </c>
    </row>
    <row r="154" spans="2:9" x14ac:dyDescent="0.3">
      <c r="B154" s="127"/>
      <c r="C154" s="127"/>
      <c r="D154" s="53" t="s">
        <v>63</v>
      </c>
      <c r="E154" s="47" t="s">
        <v>136</v>
      </c>
      <c r="F154" s="47" t="s">
        <v>137</v>
      </c>
      <c r="G154" s="47" t="s">
        <v>151</v>
      </c>
      <c r="H154" s="47" t="s">
        <v>139</v>
      </c>
      <c r="I154" s="47" t="s">
        <v>140</v>
      </c>
    </row>
    <row r="155" spans="2:9" x14ac:dyDescent="0.3">
      <c r="B155" s="127" t="s">
        <v>80</v>
      </c>
      <c r="C155" s="127"/>
      <c r="D155" s="127"/>
      <c r="E155" s="47"/>
      <c r="F155" s="47"/>
      <c r="G155" s="47"/>
      <c r="H155" s="47"/>
      <c r="I155" s="47"/>
    </row>
    <row r="156" spans="2:9" ht="28.8" x14ac:dyDescent="0.3">
      <c r="B156" s="127" t="s">
        <v>81</v>
      </c>
      <c r="C156" s="127"/>
      <c r="D156" s="127"/>
      <c r="E156" s="54" t="s">
        <v>141</v>
      </c>
      <c r="F156" s="54" t="s">
        <v>142</v>
      </c>
      <c r="G156" s="47"/>
      <c r="H156" s="47" t="s">
        <v>143</v>
      </c>
      <c r="I156" s="50" t="s">
        <v>60</v>
      </c>
    </row>
    <row r="159" spans="2:9" ht="15" thickBot="1" x14ac:dyDescent="0.35"/>
    <row r="160" spans="2:9" ht="15" thickBot="1" x14ac:dyDescent="0.35">
      <c r="B160" s="134" t="s">
        <v>153</v>
      </c>
      <c r="C160" s="135"/>
      <c r="D160" s="135"/>
      <c r="E160" s="135"/>
      <c r="F160" s="135"/>
      <c r="G160" s="135"/>
      <c r="H160" s="135"/>
      <c r="I160" s="136"/>
    </row>
    <row r="161" spans="2:9" ht="15.6" x14ac:dyDescent="0.3">
      <c r="B161" s="21"/>
      <c r="C161" s="21"/>
      <c r="D161" s="21"/>
      <c r="E161" s="21"/>
      <c r="F161" s="21"/>
      <c r="G161" s="21"/>
    </row>
    <row r="162" spans="2:9" x14ac:dyDescent="0.3">
      <c r="B162" s="44" t="s">
        <v>62</v>
      </c>
      <c r="E162" s="45" t="s">
        <v>49</v>
      </c>
      <c r="F162" s="45" t="s">
        <v>1</v>
      </c>
      <c r="G162" s="45" t="s">
        <v>2</v>
      </c>
      <c r="H162" s="46" t="s">
        <v>0</v>
      </c>
      <c r="I162" s="45" t="s">
        <v>63</v>
      </c>
    </row>
    <row r="163" spans="2:9" x14ac:dyDescent="0.3">
      <c r="B163" s="128" t="s">
        <v>64</v>
      </c>
      <c r="C163" s="129"/>
      <c r="D163" s="130"/>
      <c r="E163" s="47" t="s">
        <v>154</v>
      </c>
      <c r="F163" s="47"/>
      <c r="G163" s="47" t="s">
        <v>154</v>
      </c>
      <c r="H163" s="47" t="s">
        <v>154</v>
      </c>
      <c r="I163" s="48"/>
    </row>
    <row r="164" spans="2:9" x14ac:dyDescent="0.3">
      <c r="B164" s="128" t="s">
        <v>65</v>
      </c>
      <c r="C164" s="129"/>
      <c r="D164" s="130"/>
      <c r="E164" s="49">
        <v>42381</v>
      </c>
      <c r="F164" s="47"/>
      <c r="G164" s="49">
        <v>42381</v>
      </c>
      <c r="H164" s="49">
        <v>42443</v>
      </c>
      <c r="I164" s="48"/>
    </row>
    <row r="165" spans="2:9" x14ac:dyDescent="0.3">
      <c r="B165" s="128" t="s">
        <v>66</v>
      </c>
      <c r="C165" s="129"/>
      <c r="D165" s="130"/>
      <c r="E165" s="50" t="s">
        <v>60</v>
      </c>
      <c r="F165" s="50" t="s">
        <v>60</v>
      </c>
      <c r="G165" s="50" t="s">
        <v>60</v>
      </c>
      <c r="H165" s="50" t="s">
        <v>60</v>
      </c>
      <c r="I165" s="48"/>
    </row>
    <row r="166" spans="2:9" x14ac:dyDescent="0.3">
      <c r="B166" s="128" t="s">
        <v>67</v>
      </c>
      <c r="C166" s="129"/>
      <c r="D166" s="130"/>
      <c r="E166" s="49"/>
      <c r="F166" s="47"/>
      <c r="G166" s="49"/>
      <c r="H166" s="49"/>
      <c r="I166" s="48"/>
    </row>
    <row r="167" spans="2:9" x14ac:dyDescent="0.3">
      <c r="B167" s="128" t="s">
        <v>68</v>
      </c>
      <c r="C167" s="129"/>
      <c r="D167" s="130"/>
      <c r="E167" s="49">
        <v>42745</v>
      </c>
      <c r="F167" s="47"/>
      <c r="G167" s="49">
        <v>42745</v>
      </c>
      <c r="H167" s="49">
        <v>42807</v>
      </c>
      <c r="I167" s="48"/>
    </row>
    <row r="168" spans="2:9" x14ac:dyDescent="0.3">
      <c r="B168" s="128" t="s">
        <v>69</v>
      </c>
      <c r="C168" s="129"/>
      <c r="D168" s="130"/>
      <c r="E168" s="47" t="s">
        <v>119</v>
      </c>
      <c r="F168" s="47"/>
      <c r="G168" s="47" t="s">
        <v>119</v>
      </c>
      <c r="H168" s="47" t="s">
        <v>119</v>
      </c>
      <c r="I168" s="48"/>
    </row>
    <row r="169" spans="2:9" x14ac:dyDescent="0.3">
      <c r="B169" s="127" t="s">
        <v>70</v>
      </c>
      <c r="C169" s="127"/>
      <c r="D169" s="127"/>
      <c r="E169" s="51"/>
      <c r="F169" s="51"/>
      <c r="G169" s="51"/>
      <c r="H169" s="51"/>
      <c r="I169" s="48"/>
    </row>
    <row r="170" spans="2:9" x14ac:dyDescent="0.3">
      <c r="B170" s="52"/>
      <c r="C170" s="52"/>
      <c r="D170" s="52"/>
      <c r="E170" s="52"/>
      <c r="F170" s="52"/>
      <c r="G170" s="52"/>
      <c r="H170" s="52"/>
    </row>
    <row r="171" spans="2:9" ht="15.6" x14ac:dyDescent="0.3">
      <c r="B171" s="21"/>
      <c r="C171" s="21"/>
      <c r="D171" s="21"/>
      <c r="E171" s="21"/>
      <c r="F171" s="21"/>
      <c r="G171" s="21"/>
      <c r="H171" s="21"/>
      <c r="I171" s="21"/>
    </row>
    <row r="172" spans="2:9" ht="28.8" x14ac:dyDescent="0.3">
      <c r="B172" s="131" t="s">
        <v>71</v>
      </c>
      <c r="C172" s="132"/>
      <c r="D172" s="133"/>
      <c r="E172" s="45" t="s">
        <v>72</v>
      </c>
      <c r="F172" s="45" t="s">
        <v>3</v>
      </c>
      <c r="G172" s="45" t="s">
        <v>73</v>
      </c>
      <c r="H172" s="46" t="s">
        <v>74</v>
      </c>
      <c r="I172" s="46" t="s">
        <v>75</v>
      </c>
    </row>
    <row r="173" spans="2:9" x14ac:dyDescent="0.3">
      <c r="B173" s="127" t="s">
        <v>76</v>
      </c>
      <c r="C173" s="127"/>
      <c r="D173" s="127"/>
      <c r="E173" s="47" t="s">
        <v>120</v>
      </c>
      <c r="F173" s="47" t="s">
        <v>121</v>
      </c>
      <c r="G173" s="47">
        <v>36584</v>
      </c>
      <c r="H173" s="50" t="s">
        <v>60</v>
      </c>
      <c r="I173" s="50" t="s">
        <v>60</v>
      </c>
    </row>
    <row r="174" spans="2:9" x14ac:dyDescent="0.3">
      <c r="B174" s="127" t="s">
        <v>77</v>
      </c>
      <c r="C174" s="127"/>
      <c r="D174" s="127"/>
      <c r="E174" s="47" t="s">
        <v>120</v>
      </c>
      <c r="F174" s="47" t="s">
        <v>122</v>
      </c>
      <c r="G174" s="47">
        <v>36798</v>
      </c>
      <c r="H174" s="47" t="s">
        <v>123</v>
      </c>
      <c r="I174" s="50" t="s">
        <v>60</v>
      </c>
    </row>
    <row r="175" spans="2:9" x14ac:dyDescent="0.3">
      <c r="B175" s="127" t="s">
        <v>78</v>
      </c>
      <c r="C175" s="127"/>
      <c r="D175" s="53" t="s">
        <v>0</v>
      </c>
      <c r="E175" s="47" t="s">
        <v>124</v>
      </c>
      <c r="F175" s="47" t="s">
        <v>125</v>
      </c>
      <c r="G175" s="47">
        <v>3600137</v>
      </c>
      <c r="H175" s="47" t="s">
        <v>126</v>
      </c>
      <c r="I175" s="47" t="s">
        <v>127</v>
      </c>
    </row>
    <row r="176" spans="2:9" ht="28.8" x14ac:dyDescent="0.3">
      <c r="B176" s="127"/>
      <c r="C176" s="127"/>
      <c r="D176" s="53" t="s">
        <v>1</v>
      </c>
      <c r="E176" s="47" t="s">
        <v>124</v>
      </c>
      <c r="F176" s="47" t="s">
        <v>128</v>
      </c>
      <c r="G176" s="47">
        <v>123</v>
      </c>
      <c r="H176" s="47" t="s">
        <v>129</v>
      </c>
      <c r="I176" s="54" t="s">
        <v>130</v>
      </c>
    </row>
    <row r="177" spans="2:9" ht="28.8" x14ac:dyDescent="0.3">
      <c r="B177" s="127"/>
      <c r="C177" s="127"/>
      <c r="D177" s="53" t="s">
        <v>79</v>
      </c>
      <c r="E177" s="47" t="s">
        <v>124</v>
      </c>
      <c r="F177" s="47" t="s">
        <v>131</v>
      </c>
      <c r="G177" s="47">
        <v>130</v>
      </c>
      <c r="H177" s="47" t="s">
        <v>132</v>
      </c>
      <c r="I177" s="54" t="s">
        <v>130</v>
      </c>
    </row>
    <row r="178" spans="2:9" x14ac:dyDescent="0.3">
      <c r="B178" s="127"/>
      <c r="C178" s="127"/>
      <c r="D178" s="53" t="s">
        <v>2</v>
      </c>
      <c r="E178" s="47" t="s">
        <v>124</v>
      </c>
      <c r="F178" s="47" t="s">
        <v>133</v>
      </c>
      <c r="G178" s="47">
        <v>584</v>
      </c>
      <c r="H178" s="47" t="s">
        <v>134</v>
      </c>
      <c r="I178" s="47" t="s">
        <v>135</v>
      </c>
    </row>
    <row r="179" spans="2:9" x14ac:dyDescent="0.3">
      <c r="B179" s="127"/>
      <c r="C179" s="127"/>
      <c r="D179" s="53" t="s">
        <v>63</v>
      </c>
      <c r="E179" s="47" t="s">
        <v>136</v>
      </c>
      <c r="F179" s="47" t="s">
        <v>137</v>
      </c>
      <c r="G179" s="47" t="s">
        <v>155</v>
      </c>
      <c r="H179" s="47" t="s">
        <v>139</v>
      </c>
      <c r="I179" s="47" t="s">
        <v>140</v>
      </c>
    </row>
    <row r="180" spans="2:9" x14ac:dyDescent="0.3">
      <c r="B180" s="127" t="s">
        <v>80</v>
      </c>
      <c r="C180" s="127"/>
      <c r="D180" s="127"/>
      <c r="E180" s="47"/>
      <c r="F180" s="47"/>
      <c r="G180" s="47"/>
      <c r="H180" s="47"/>
      <c r="I180" s="47"/>
    </row>
    <row r="181" spans="2:9" ht="28.8" x14ac:dyDescent="0.3">
      <c r="B181" s="127" t="s">
        <v>81</v>
      </c>
      <c r="C181" s="127"/>
      <c r="D181" s="127"/>
      <c r="E181" s="54" t="s">
        <v>141</v>
      </c>
      <c r="F181" s="54" t="s">
        <v>142</v>
      </c>
      <c r="G181" s="47"/>
      <c r="H181" s="47" t="s">
        <v>143</v>
      </c>
      <c r="I181" s="50" t="s">
        <v>60</v>
      </c>
    </row>
    <row r="184" spans="2:9" ht="15" thickBot="1" x14ac:dyDescent="0.35"/>
    <row r="185" spans="2:9" ht="15" thickBot="1" x14ac:dyDescent="0.35">
      <c r="B185" s="134" t="s">
        <v>156</v>
      </c>
      <c r="C185" s="135"/>
      <c r="D185" s="135"/>
      <c r="E185" s="135"/>
      <c r="F185" s="135"/>
      <c r="G185" s="135"/>
      <c r="H185" s="135"/>
      <c r="I185" s="136"/>
    </row>
    <row r="186" spans="2:9" ht="15.6" x14ac:dyDescent="0.3">
      <c r="B186" s="21"/>
      <c r="C186" s="21"/>
      <c r="D186" s="21"/>
      <c r="E186" s="21"/>
      <c r="F186" s="21"/>
      <c r="G186" s="21"/>
    </row>
    <row r="187" spans="2:9" x14ac:dyDescent="0.3">
      <c r="B187" s="44" t="s">
        <v>62</v>
      </c>
      <c r="E187" s="45" t="s">
        <v>49</v>
      </c>
      <c r="F187" s="45" t="s">
        <v>1</v>
      </c>
      <c r="G187" s="45" t="s">
        <v>2</v>
      </c>
      <c r="H187" s="46" t="s">
        <v>0</v>
      </c>
      <c r="I187" s="45" t="s">
        <v>63</v>
      </c>
    </row>
    <row r="188" spans="2:9" x14ac:dyDescent="0.3">
      <c r="B188" s="128" t="s">
        <v>64</v>
      </c>
      <c r="C188" s="129"/>
      <c r="D188" s="130"/>
      <c r="E188" s="47" t="s">
        <v>154</v>
      </c>
      <c r="F188" s="47"/>
      <c r="G188" s="47" t="s">
        <v>154</v>
      </c>
      <c r="H188" s="47" t="s">
        <v>154</v>
      </c>
      <c r="I188" s="48"/>
    </row>
    <row r="189" spans="2:9" x14ac:dyDescent="0.3">
      <c r="B189" s="128" t="s">
        <v>65</v>
      </c>
      <c r="C189" s="129"/>
      <c r="D189" s="130"/>
      <c r="E189" s="49">
        <v>42381</v>
      </c>
      <c r="F189" s="47"/>
      <c r="G189" s="49">
        <v>42381</v>
      </c>
      <c r="H189" s="49">
        <v>42443</v>
      </c>
      <c r="I189" s="48"/>
    </row>
    <row r="190" spans="2:9" x14ac:dyDescent="0.3">
      <c r="B190" s="128" t="s">
        <v>66</v>
      </c>
      <c r="C190" s="129"/>
      <c r="D190" s="130"/>
      <c r="E190" s="50" t="s">
        <v>60</v>
      </c>
      <c r="F190" s="50" t="s">
        <v>60</v>
      </c>
      <c r="G190" s="50" t="s">
        <v>60</v>
      </c>
      <c r="H190" s="50" t="s">
        <v>60</v>
      </c>
      <c r="I190" s="48"/>
    </row>
    <row r="191" spans="2:9" x14ac:dyDescent="0.3">
      <c r="B191" s="128" t="s">
        <v>67</v>
      </c>
      <c r="C191" s="129"/>
      <c r="D191" s="130"/>
      <c r="E191" s="49"/>
      <c r="F191" s="47"/>
      <c r="G191" s="49"/>
      <c r="H191" s="49"/>
      <c r="I191" s="48"/>
    </row>
    <row r="192" spans="2:9" x14ac:dyDescent="0.3">
      <c r="B192" s="128" t="s">
        <v>68</v>
      </c>
      <c r="C192" s="129"/>
      <c r="D192" s="130"/>
      <c r="E192" s="49">
        <v>42745</v>
      </c>
      <c r="F192" s="47"/>
      <c r="G192" s="49">
        <v>42745</v>
      </c>
      <c r="H192" s="49">
        <v>42807</v>
      </c>
      <c r="I192" s="48"/>
    </row>
    <row r="193" spans="2:9" x14ac:dyDescent="0.3">
      <c r="B193" s="128" t="s">
        <v>69</v>
      </c>
      <c r="C193" s="129"/>
      <c r="D193" s="130"/>
      <c r="E193" s="47" t="s">
        <v>119</v>
      </c>
      <c r="F193" s="47"/>
      <c r="G193" s="47" t="s">
        <v>119</v>
      </c>
      <c r="H193" s="47" t="s">
        <v>119</v>
      </c>
      <c r="I193" s="48"/>
    </row>
    <row r="194" spans="2:9" x14ac:dyDescent="0.3">
      <c r="B194" s="127" t="s">
        <v>70</v>
      </c>
      <c r="C194" s="127"/>
      <c r="D194" s="127"/>
      <c r="E194" s="51"/>
      <c r="F194" s="51"/>
      <c r="G194" s="51"/>
      <c r="H194" s="51"/>
      <c r="I194" s="48"/>
    </row>
    <row r="195" spans="2:9" x14ac:dyDescent="0.3">
      <c r="B195" s="52"/>
      <c r="C195" s="52"/>
      <c r="D195" s="52"/>
      <c r="E195" s="52"/>
      <c r="F195" s="52"/>
      <c r="G195" s="52"/>
      <c r="H195" s="52"/>
    </row>
    <row r="196" spans="2:9" ht="15.6" x14ac:dyDescent="0.3">
      <c r="B196" s="21"/>
      <c r="C196" s="21"/>
      <c r="D196" s="21"/>
      <c r="E196" s="21"/>
      <c r="F196" s="21"/>
      <c r="G196" s="21"/>
      <c r="H196" s="21"/>
      <c r="I196" s="21"/>
    </row>
    <row r="197" spans="2:9" ht="28.8" x14ac:dyDescent="0.3">
      <c r="B197" s="131" t="s">
        <v>71</v>
      </c>
      <c r="C197" s="132"/>
      <c r="D197" s="133"/>
      <c r="E197" s="45" t="s">
        <v>72</v>
      </c>
      <c r="F197" s="45" t="s">
        <v>3</v>
      </c>
      <c r="G197" s="45" t="s">
        <v>73</v>
      </c>
      <c r="H197" s="46" t="s">
        <v>74</v>
      </c>
      <c r="I197" s="46" t="s">
        <v>75</v>
      </c>
    </row>
    <row r="198" spans="2:9" x14ac:dyDescent="0.3">
      <c r="B198" s="127" t="s">
        <v>76</v>
      </c>
      <c r="C198" s="127"/>
      <c r="D198" s="127"/>
      <c r="E198" s="47" t="s">
        <v>120</v>
      </c>
      <c r="F198" s="47" t="s">
        <v>121</v>
      </c>
      <c r="G198" s="47">
        <v>36584</v>
      </c>
      <c r="H198" s="50" t="s">
        <v>60</v>
      </c>
      <c r="I198" s="50" t="s">
        <v>60</v>
      </c>
    </row>
    <row r="199" spans="2:9" x14ac:dyDescent="0.3">
      <c r="B199" s="127" t="s">
        <v>77</v>
      </c>
      <c r="C199" s="127"/>
      <c r="D199" s="127"/>
      <c r="E199" s="47" t="s">
        <v>120</v>
      </c>
      <c r="F199" s="47" t="s">
        <v>122</v>
      </c>
      <c r="G199" s="47">
        <v>36798</v>
      </c>
      <c r="H199" s="47" t="s">
        <v>123</v>
      </c>
      <c r="I199" s="50" t="s">
        <v>60</v>
      </c>
    </row>
    <row r="200" spans="2:9" x14ac:dyDescent="0.3">
      <c r="B200" s="127" t="s">
        <v>78</v>
      </c>
      <c r="C200" s="127"/>
      <c r="D200" s="53" t="s">
        <v>0</v>
      </c>
      <c r="E200" s="47" t="s">
        <v>124</v>
      </c>
      <c r="F200" s="47" t="s">
        <v>125</v>
      </c>
      <c r="G200" s="47">
        <v>3600137</v>
      </c>
      <c r="H200" s="47" t="s">
        <v>126</v>
      </c>
      <c r="I200" s="47" t="s">
        <v>127</v>
      </c>
    </row>
    <row r="201" spans="2:9" ht="28.8" x14ac:dyDescent="0.3">
      <c r="B201" s="127"/>
      <c r="C201" s="127"/>
      <c r="D201" s="53" t="s">
        <v>1</v>
      </c>
      <c r="E201" s="47" t="s">
        <v>124</v>
      </c>
      <c r="F201" s="47" t="s">
        <v>128</v>
      </c>
      <c r="G201" s="47">
        <v>123</v>
      </c>
      <c r="H201" s="47" t="s">
        <v>129</v>
      </c>
      <c r="I201" s="54" t="s">
        <v>130</v>
      </c>
    </row>
    <row r="202" spans="2:9" ht="28.8" x14ac:dyDescent="0.3">
      <c r="B202" s="127"/>
      <c r="C202" s="127"/>
      <c r="D202" s="53" t="s">
        <v>79</v>
      </c>
      <c r="E202" s="47" t="s">
        <v>124</v>
      </c>
      <c r="F202" s="47" t="s">
        <v>131</v>
      </c>
      <c r="G202" s="47">
        <v>130</v>
      </c>
      <c r="H202" s="47" t="s">
        <v>132</v>
      </c>
      <c r="I202" s="54" t="s">
        <v>130</v>
      </c>
    </row>
    <row r="203" spans="2:9" x14ac:dyDescent="0.3">
      <c r="B203" s="127"/>
      <c r="C203" s="127"/>
      <c r="D203" s="53" t="s">
        <v>2</v>
      </c>
      <c r="E203" s="47" t="s">
        <v>124</v>
      </c>
      <c r="F203" s="47" t="s">
        <v>133</v>
      </c>
      <c r="G203" s="47">
        <v>584</v>
      </c>
      <c r="H203" s="47" t="s">
        <v>134</v>
      </c>
      <c r="I203" s="47" t="s">
        <v>135</v>
      </c>
    </row>
    <row r="204" spans="2:9" x14ac:dyDescent="0.3">
      <c r="B204" s="127"/>
      <c r="C204" s="127"/>
      <c r="D204" s="53" t="s">
        <v>63</v>
      </c>
      <c r="E204" s="47" t="s">
        <v>136</v>
      </c>
      <c r="F204" s="47" t="s">
        <v>137</v>
      </c>
      <c r="G204" s="47" t="s">
        <v>155</v>
      </c>
      <c r="H204" s="47" t="s">
        <v>139</v>
      </c>
      <c r="I204" s="47" t="s">
        <v>140</v>
      </c>
    </row>
    <row r="205" spans="2:9" x14ac:dyDescent="0.3">
      <c r="B205" s="127" t="s">
        <v>80</v>
      </c>
      <c r="C205" s="127"/>
      <c r="D205" s="127"/>
      <c r="E205" s="47"/>
      <c r="F205" s="47"/>
      <c r="G205" s="47"/>
      <c r="H205" s="47"/>
      <c r="I205" s="47"/>
    </row>
    <row r="206" spans="2:9" ht="28.8" x14ac:dyDescent="0.3">
      <c r="B206" s="127" t="s">
        <v>81</v>
      </c>
      <c r="C206" s="127"/>
      <c r="D206" s="127"/>
      <c r="E206" s="54" t="s">
        <v>141</v>
      </c>
      <c r="F206" s="54" t="s">
        <v>142</v>
      </c>
      <c r="G206" s="47"/>
      <c r="H206" s="47" t="s">
        <v>143</v>
      </c>
      <c r="I206" s="50" t="s">
        <v>60</v>
      </c>
    </row>
  </sheetData>
  <mergeCells count="113">
    <mergeCell ref="B7:I7"/>
    <mergeCell ref="B9:I9"/>
    <mergeCell ref="B12:D12"/>
    <mergeCell ref="B13:D13"/>
    <mergeCell ref="B14:D14"/>
    <mergeCell ref="B15:D15"/>
    <mergeCell ref="B24:C28"/>
    <mergeCell ref="B29:D29"/>
    <mergeCell ref="B30:D30"/>
    <mergeCell ref="B35:I35"/>
    <mergeCell ref="B38:D38"/>
    <mergeCell ref="B39:D39"/>
    <mergeCell ref="B16:D16"/>
    <mergeCell ref="B17:D17"/>
    <mergeCell ref="B18:D18"/>
    <mergeCell ref="B21:D21"/>
    <mergeCell ref="B22:D22"/>
    <mergeCell ref="B23:D23"/>
    <mergeCell ref="B48:D48"/>
    <mergeCell ref="B49:D49"/>
    <mergeCell ref="B50:C54"/>
    <mergeCell ref="B55:D55"/>
    <mergeCell ref="B56:D56"/>
    <mergeCell ref="B60:I60"/>
    <mergeCell ref="B40:D40"/>
    <mergeCell ref="B41:D41"/>
    <mergeCell ref="B42:D42"/>
    <mergeCell ref="B43:D43"/>
    <mergeCell ref="B44:D44"/>
    <mergeCell ref="B47:D47"/>
    <mergeCell ref="B69:D69"/>
    <mergeCell ref="B72:D72"/>
    <mergeCell ref="B73:D73"/>
    <mergeCell ref="B74:D74"/>
    <mergeCell ref="B75:C79"/>
    <mergeCell ref="B80:D80"/>
    <mergeCell ref="B63:D63"/>
    <mergeCell ref="B64:D64"/>
    <mergeCell ref="B65:D65"/>
    <mergeCell ref="B66:D66"/>
    <mergeCell ref="B67:D67"/>
    <mergeCell ref="B68:D68"/>
    <mergeCell ref="B92:D92"/>
    <mergeCell ref="B93:D93"/>
    <mergeCell ref="B94:D94"/>
    <mergeCell ref="B97:D97"/>
    <mergeCell ref="B98:D98"/>
    <mergeCell ref="B99:D99"/>
    <mergeCell ref="B81:D81"/>
    <mergeCell ref="B85:I85"/>
    <mergeCell ref="B88:D88"/>
    <mergeCell ref="B89:D89"/>
    <mergeCell ref="B90:D90"/>
    <mergeCell ref="B91:D91"/>
    <mergeCell ref="B115:D115"/>
    <mergeCell ref="B116:D116"/>
    <mergeCell ref="B117:D117"/>
    <mergeCell ref="B118:D118"/>
    <mergeCell ref="B119:D119"/>
    <mergeCell ref="B122:D122"/>
    <mergeCell ref="B100:C104"/>
    <mergeCell ref="B105:D105"/>
    <mergeCell ref="B106:D106"/>
    <mergeCell ref="B110:I110"/>
    <mergeCell ref="B113:D113"/>
    <mergeCell ref="B114:D114"/>
    <mergeCell ref="B138:D138"/>
    <mergeCell ref="B139:D139"/>
    <mergeCell ref="B140:D140"/>
    <mergeCell ref="B141:D141"/>
    <mergeCell ref="B142:D142"/>
    <mergeCell ref="B143:D143"/>
    <mergeCell ref="B123:D123"/>
    <mergeCell ref="B124:D124"/>
    <mergeCell ref="B125:C129"/>
    <mergeCell ref="B130:D130"/>
    <mergeCell ref="B131:D131"/>
    <mergeCell ref="B135:I135"/>
    <mergeCell ref="B156:D156"/>
    <mergeCell ref="B160:I160"/>
    <mergeCell ref="B163:D163"/>
    <mergeCell ref="B164:D164"/>
    <mergeCell ref="B165:D165"/>
    <mergeCell ref="B166:D166"/>
    <mergeCell ref="B144:D144"/>
    <mergeCell ref="B147:D147"/>
    <mergeCell ref="B148:D148"/>
    <mergeCell ref="B149:D149"/>
    <mergeCell ref="B150:C154"/>
    <mergeCell ref="B155:D155"/>
    <mergeCell ref="B175:C179"/>
    <mergeCell ref="B180:D180"/>
    <mergeCell ref="B181:D181"/>
    <mergeCell ref="B185:I185"/>
    <mergeCell ref="B188:D188"/>
    <mergeCell ref="B189:D189"/>
    <mergeCell ref="B167:D167"/>
    <mergeCell ref="B168:D168"/>
    <mergeCell ref="B169:D169"/>
    <mergeCell ref="B172:D172"/>
    <mergeCell ref="B173:D173"/>
    <mergeCell ref="B174:D174"/>
    <mergeCell ref="B198:D198"/>
    <mergeCell ref="B199:D199"/>
    <mergeCell ref="B200:C204"/>
    <mergeCell ref="B205:D205"/>
    <mergeCell ref="B206:D206"/>
    <mergeCell ref="B190:D190"/>
    <mergeCell ref="B191:D191"/>
    <mergeCell ref="B192:D192"/>
    <mergeCell ref="B193:D193"/>
    <mergeCell ref="B194:D194"/>
    <mergeCell ref="B197:D197"/>
  </mergeCells>
  <pageMargins left="0" right="0" top="0.74803149606299213" bottom="0.74803149606299213" header="0.31496062992125984" footer="0.31496062992125984"/>
  <pageSetup scale="59" orientation="portrait" verticalDpi="0" r:id="rId1"/>
  <rowBreaks count="4" manualBreakCount="4">
    <brk id="31" max="16383" man="1"/>
    <brk id="82" max="16383" man="1"/>
    <brk id="133" max="16383" man="1"/>
    <brk id="157"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6:I53"/>
  <sheetViews>
    <sheetView showGridLines="0" view="pageBreakPreview" topLeftCell="B19" zoomScale="60" zoomScaleNormal="85" workbookViewId="0">
      <selection activeCell="B32" sqref="B32:I53"/>
    </sheetView>
  </sheetViews>
  <sheetFormatPr baseColWidth="10" defaultRowHeight="14.4" x14ac:dyDescent="0.3"/>
  <cols>
    <col min="1" max="1" width="3.44140625" customWidth="1"/>
    <col min="4" max="4" width="45.109375" customWidth="1"/>
    <col min="5" max="5" width="16.88671875" customWidth="1"/>
    <col min="6" max="6" width="25" bestFit="1" customWidth="1"/>
    <col min="7" max="7" width="17.6640625" customWidth="1"/>
    <col min="8" max="8" width="15.88671875" customWidth="1"/>
    <col min="9" max="9" width="15.6640625" bestFit="1" customWidth="1"/>
  </cols>
  <sheetData>
    <row r="6" spans="2:9" ht="15.6" x14ac:dyDescent="0.3">
      <c r="B6" s="82" t="s">
        <v>157</v>
      </c>
      <c r="C6" s="82"/>
      <c r="D6" s="82"/>
      <c r="E6" s="82"/>
      <c r="F6" s="55"/>
      <c r="G6" s="55"/>
      <c r="H6" s="55"/>
      <c r="I6" s="55"/>
    </row>
    <row r="7" spans="2:9" ht="16.2" thickBot="1" x14ac:dyDescent="0.35">
      <c r="B7" s="21"/>
      <c r="C7" s="21"/>
      <c r="D7" s="21"/>
      <c r="E7" s="21"/>
      <c r="F7" s="55"/>
      <c r="G7" s="55"/>
      <c r="H7" s="55"/>
      <c r="I7" s="55"/>
    </row>
    <row r="8" spans="2:9" ht="16.2" thickBot="1" x14ac:dyDescent="0.35">
      <c r="B8" s="137" t="s">
        <v>158</v>
      </c>
      <c r="C8" s="138"/>
      <c r="D8" s="138"/>
      <c r="E8" s="138"/>
      <c r="F8" s="138"/>
      <c r="G8" s="138"/>
      <c r="H8" s="138"/>
      <c r="I8" s="139"/>
    </row>
    <row r="9" spans="2:9" ht="15.6" x14ac:dyDescent="0.3">
      <c r="C9" s="55"/>
      <c r="D9" s="55"/>
      <c r="E9" s="55"/>
      <c r="F9" s="55"/>
      <c r="G9" s="55"/>
    </row>
    <row r="10" spans="2:9" x14ac:dyDescent="0.3">
      <c r="B10" s="56" t="s">
        <v>159</v>
      </c>
      <c r="C10" s="57"/>
      <c r="D10" s="57"/>
      <c r="E10" s="45" t="s">
        <v>49</v>
      </c>
      <c r="F10" s="45" t="s">
        <v>1</v>
      </c>
      <c r="G10" s="45" t="s">
        <v>2</v>
      </c>
      <c r="H10" s="46" t="s">
        <v>0</v>
      </c>
      <c r="I10" s="46" t="s">
        <v>160</v>
      </c>
    </row>
    <row r="11" spans="2:9" x14ac:dyDescent="0.3">
      <c r="B11" s="128" t="s">
        <v>161</v>
      </c>
      <c r="C11" s="129"/>
      <c r="D11" s="130"/>
      <c r="E11" s="19" t="s">
        <v>162</v>
      </c>
      <c r="F11" s="19" t="s">
        <v>163</v>
      </c>
      <c r="G11" s="19" t="s">
        <v>164</v>
      </c>
      <c r="H11" s="19" t="s">
        <v>165</v>
      </c>
      <c r="I11" s="58"/>
    </row>
    <row r="12" spans="2:9" x14ac:dyDescent="0.3">
      <c r="B12" s="128" t="s">
        <v>166</v>
      </c>
      <c r="C12" s="129"/>
      <c r="D12" s="130"/>
      <c r="E12" s="19" t="s">
        <v>167</v>
      </c>
      <c r="F12" s="19" t="s">
        <v>167</v>
      </c>
      <c r="G12" s="19" t="s">
        <v>167</v>
      </c>
      <c r="H12" s="19" t="s">
        <v>167</v>
      </c>
      <c r="I12" s="59"/>
    </row>
    <row r="13" spans="2:9" x14ac:dyDescent="0.3">
      <c r="B13" s="128" t="s">
        <v>168</v>
      </c>
      <c r="C13" s="129"/>
      <c r="D13" s="130"/>
      <c r="E13" s="60">
        <v>41751</v>
      </c>
      <c r="F13" s="60">
        <v>41751</v>
      </c>
      <c r="G13" s="60">
        <v>41751</v>
      </c>
      <c r="H13" s="60">
        <v>41751</v>
      </c>
      <c r="I13" s="59"/>
    </row>
    <row r="14" spans="2:9" x14ac:dyDescent="0.3">
      <c r="B14" s="128" t="s">
        <v>69</v>
      </c>
      <c r="C14" s="129"/>
      <c r="D14" s="130"/>
      <c r="E14" s="19" t="s">
        <v>169</v>
      </c>
      <c r="F14" s="19" t="s">
        <v>169</v>
      </c>
      <c r="G14" s="19" t="s">
        <v>169</v>
      </c>
      <c r="H14" s="19" t="s">
        <v>169</v>
      </c>
      <c r="I14" s="59"/>
    </row>
    <row r="15" spans="2:9" x14ac:dyDescent="0.3">
      <c r="B15" s="128" t="s">
        <v>170</v>
      </c>
      <c r="C15" s="129"/>
      <c r="D15" s="130"/>
      <c r="E15" s="19"/>
      <c r="F15" s="19"/>
      <c r="G15" s="19"/>
      <c r="H15" s="19"/>
      <c r="I15" s="59"/>
    </row>
    <row r="16" spans="2:9" x14ac:dyDescent="0.3">
      <c r="B16" s="127" t="s">
        <v>70</v>
      </c>
      <c r="C16" s="127"/>
      <c r="D16" s="127"/>
      <c r="E16" s="19"/>
      <c r="F16" s="19"/>
      <c r="G16" s="19"/>
      <c r="H16" s="19"/>
      <c r="I16" s="59"/>
    </row>
    <row r="17" spans="2:9" x14ac:dyDescent="0.3">
      <c r="B17" s="52" t="s">
        <v>171</v>
      </c>
    </row>
    <row r="18" spans="2:9" x14ac:dyDescent="0.3">
      <c r="B18" s="20"/>
    </row>
    <row r="19" spans="2:9" ht="15" thickBot="1" x14ac:dyDescent="0.35"/>
    <row r="20" spans="2:9" ht="16.2" thickBot="1" x14ac:dyDescent="0.35">
      <c r="B20" s="137" t="s">
        <v>172</v>
      </c>
      <c r="C20" s="138"/>
      <c r="D20" s="138"/>
      <c r="E20" s="138"/>
      <c r="F20" s="138"/>
      <c r="G20" s="138"/>
      <c r="H20" s="138"/>
      <c r="I20" s="139"/>
    </row>
    <row r="21" spans="2:9" ht="15.6" x14ac:dyDescent="0.3">
      <c r="C21" s="55"/>
      <c r="D21" s="55"/>
      <c r="E21" s="55"/>
      <c r="F21" s="55"/>
      <c r="G21" s="55"/>
    </row>
    <row r="22" spans="2:9" x14ac:dyDescent="0.3">
      <c r="B22" s="56" t="s">
        <v>159</v>
      </c>
      <c r="C22" s="57"/>
      <c r="D22" s="57"/>
      <c r="E22" s="45" t="s">
        <v>49</v>
      </c>
      <c r="F22" s="45" t="s">
        <v>1</v>
      </c>
      <c r="G22" s="45" t="s">
        <v>2</v>
      </c>
      <c r="H22" s="46" t="s">
        <v>0</v>
      </c>
      <c r="I22" s="46" t="s">
        <v>160</v>
      </c>
    </row>
    <row r="23" spans="2:9" x14ac:dyDescent="0.3">
      <c r="B23" s="128" t="s">
        <v>161</v>
      </c>
      <c r="C23" s="129"/>
      <c r="D23" s="130"/>
      <c r="E23" s="19" t="s">
        <v>162</v>
      </c>
      <c r="F23" s="19" t="s">
        <v>163</v>
      </c>
      <c r="G23" s="19" t="s">
        <v>164</v>
      </c>
      <c r="H23" s="19" t="s">
        <v>165</v>
      </c>
      <c r="I23" s="58"/>
    </row>
    <row r="24" spans="2:9" x14ac:dyDescent="0.3">
      <c r="B24" s="128" t="s">
        <v>166</v>
      </c>
      <c r="C24" s="129"/>
      <c r="D24" s="130"/>
      <c r="E24" s="19" t="s">
        <v>167</v>
      </c>
      <c r="F24" s="19" t="s">
        <v>167</v>
      </c>
      <c r="G24" s="19" t="s">
        <v>167</v>
      </c>
      <c r="H24" s="19" t="s">
        <v>167</v>
      </c>
      <c r="I24" s="59"/>
    </row>
    <row r="25" spans="2:9" x14ac:dyDescent="0.3">
      <c r="B25" s="128" t="s">
        <v>168</v>
      </c>
      <c r="C25" s="129"/>
      <c r="D25" s="130"/>
      <c r="E25" s="60">
        <v>41751</v>
      </c>
      <c r="F25" s="60">
        <v>41751</v>
      </c>
      <c r="G25" s="60">
        <v>41751</v>
      </c>
      <c r="H25" s="60">
        <v>41751</v>
      </c>
      <c r="I25" s="59"/>
    </row>
    <row r="26" spans="2:9" x14ac:dyDescent="0.3">
      <c r="B26" s="128" t="s">
        <v>69</v>
      </c>
      <c r="C26" s="129"/>
      <c r="D26" s="130"/>
      <c r="E26" s="19" t="s">
        <v>169</v>
      </c>
      <c r="F26" s="19" t="s">
        <v>169</v>
      </c>
      <c r="G26" s="19" t="s">
        <v>169</v>
      </c>
      <c r="H26" s="19" t="s">
        <v>169</v>
      </c>
      <c r="I26" s="59"/>
    </row>
    <row r="27" spans="2:9" x14ac:dyDescent="0.3">
      <c r="B27" s="128" t="s">
        <v>170</v>
      </c>
      <c r="C27" s="129"/>
      <c r="D27" s="130"/>
      <c r="E27" s="19"/>
      <c r="F27" s="19"/>
      <c r="G27" s="19"/>
      <c r="H27" s="19"/>
      <c r="I27" s="59"/>
    </row>
    <row r="28" spans="2:9" x14ac:dyDescent="0.3">
      <c r="B28" s="127" t="s">
        <v>70</v>
      </c>
      <c r="C28" s="127"/>
      <c r="D28" s="127"/>
      <c r="E28" s="19"/>
      <c r="F28" s="19"/>
      <c r="G28" s="19"/>
      <c r="H28" s="19"/>
      <c r="I28" s="59"/>
    </row>
    <row r="29" spans="2:9" x14ac:dyDescent="0.3">
      <c r="B29" s="52" t="s">
        <v>171</v>
      </c>
    </row>
    <row r="31" spans="2:9" ht="15" thickBot="1" x14ac:dyDescent="0.35"/>
    <row r="32" spans="2:9" ht="16.2" thickBot="1" x14ac:dyDescent="0.35">
      <c r="B32" s="137" t="s">
        <v>173</v>
      </c>
      <c r="C32" s="138"/>
      <c r="D32" s="138"/>
      <c r="E32" s="138"/>
      <c r="F32" s="138"/>
      <c r="G32" s="138"/>
      <c r="H32" s="138"/>
      <c r="I32" s="139"/>
    </row>
    <row r="33" spans="2:9" ht="15.6" x14ac:dyDescent="0.3">
      <c r="C33" s="55"/>
      <c r="D33" s="55"/>
      <c r="E33" s="55"/>
      <c r="F33" s="55"/>
      <c r="G33" s="55"/>
    </row>
    <row r="34" spans="2:9" x14ac:dyDescent="0.3">
      <c r="B34" s="56" t="s">
        <v>159</v>
      </c>
      <c r="C34" s="57"/>
      <c r="D34" s="57"/>
      <c r="E34" s="45" t="s">
        <v>49</v>
      </c>
      <c r="F34" s="45" t="s">
        <v>1</v>
      </c>
      <c r="G34" s="45" t="s">
        <v>2</v>
      </c>
      <c r="H34" s="46" t="s">
        <v>0</v>
      </c>
      <c r="I34" s="46" t="s">
        <v>160</v>
      </c>
    </row>
    <row r="35" spans="2:9" x14ac:dyDescent="0.3">
      <c r="B35" s="128" t="s">
        <v>161</v>
      </c>
      <c r="C35" s="129"/>
      <c r="D35" s="130"/>
      <c r="E35" s="19" t="s">
        <v>162</v>
      </c>
      <c r="F35" s="19" t="s">
        <v>163</v>
      </c>
      <c r="G35" s="19" t="s">
        <v>164</v>
      </c>
      <c r="H35" s="19" t="s">
        <v>165</v>
      </c>
      <c r="I35" s="58"/>
    </row>
    <row r="36" spans="2:9" x14ac:dyDescent="0.3">
      <c r="B36" s="128" t="s">
        <v>166</v>
      </c>
      <c r="C36" s="129"/>
      <c r="D36" s="130"/>
      <c r="E36" s="19" t="s">
        <v>167</v>
      </c>
      <c r="F36" s="19" t="s">
        <v>167</v>
      </c>
      <c r="G36" s="19" t="s">
        <v>167</v>
      </c>
      <c r="H36" s="19" t="s">
        <v>167</v>
      </c>
      <c r="I36" s="59"/>
    </row>
    <row r="37" spans="2:9" x14ac:dyDescent="0.3">
      <c r="B37" s="128" t="s">
        <v>168</v>
      </c>
      <c r="C37" s="129"/>
      <c r="D37" s="130"/>
      <c r="E37" s="60">
        <v>41751</v>
      </c>
      <c r="F37" s="60">
        <v>41751</v>
      </c>
      <c r="G37" s="60">
        <v>41751</v>
      </c>
      <c r="H37" s="60">
        <v>41751</v>
      </c>
      <c r="I37" s="59"/>
    </row>
    <row r="38" spans="2:9" x14ac:dyDescent="0.3">
      <c r="B38" s="128" t="s">
        <v>69</v>
      </c>
      <c r="C38" s="129"/>
      <c r="D38" s="130"/>
      <c r="E38" s="19" t="s">
        <v>169</v>
      </c>
      <c r="F38" s="19" t="s">
        <v>169</v>
      </c>
      <c r="G38" s="19" t="s">
        <v>169</v>
      </c>
      <c r="H38" s="19" t="s">
        <v>169</v>
      </c>
      <c r="I38" s="59"/>
    </row>
    <row r="39" spans="2:9" x14ac:dyDescent="0.3">
      <c r="B39" s="128" t="s">
        <v>170</v>
      </c>
      <c r="C39" s="129"/>
      <c r="D39" s="130"/>
      <c r="E39" s="19"/>
      <c r="F39" s="19"/>
      <c r="G39" s="19"/>
      <c r="H39" s="19"/>
      <c r="I39" s="59"/>
    </row>
    <row r="40" spans="2:9" x14ac:dyDescent="0.3">
      <c r="B40" s="127" t="s">
        <v>70</v>
      </c>
      <c r="C40" s="127"/>
      <c r="D40" s="127"/>
      <c r="E40" s="19"/>
      <c r="F40" s="19"/>
      <c r="G40" s="19"/>
      <c r="H40" s="19"/>
      <c r="I40" s="59"/>
    </row>
    <row r="41" spans="2:9" x14ac:dyDescent="0.3">
      <c r="B41" s="52" t="s">
        <v>171</v>
      </c>
    </row>
    <row r="42" spans="2:9" x14ac:dyDescent="0.3">
      <c r="B42" s="52"/>
    </row>
    <row r="43" spans="2:9" ht="15" thickBot="1" x14ac:dyDescent="0.35"/>
    <row r="44" spans="2:9" ht="16.2" thickBot="1" x14ac:dyDescent="0.35">
      <c r="B44" s="137" t="s">
        <v>174</v>
      </c>
      <c r="C44" s="138"/>
      <c r="D44" s="138"/>
      <c r="E44" s="138"/>
      <c r="F44" s="138"/>
      <c r="G44" s="138"/>
      <c r="H44" s="138"/>
      <c r="I44" s="139"/>
    </row>
    <row r="45" spans="2:9" ht="15.6" x14ac:dyDescent="0.3">
      <c r="C45" s="55"/>
      <c r="D45" s="55"/>
      <c r="E45" s="55"/>
      <c r="F45" s="55"/>
      <c r="G45" s="55"/>
    </row>
    <row r="46" spans="2:9" x14ac:dyDescent="0.3">
      <c r="B46" s="56" t="s">
        <v>159</v>
      </c>
      <c r="C46" s="57"/>
      <c r="D46" s="57"/>
      <c r="E46" s="45" t="s">
        <v>49</v>
      </c>
      <c r="F46" s="45" t="s">
        <v>1</v>
      </c>
      <c r="G46" s="45" t="s">
        <v>2</v>
      </c>
      <c r="H46" s="46" t="s">
        <v>0</v>
      </c>
      <c r="I46" s="46" t="s">
        <v>160</v>
      </c>
    </row>
    <row r="47" spans="2:9" x14ac:dyDescent="0.3">
      <c r="B47" s="128" t="s">
        <v>161</v>
      </c>
      <c r="C47" s="129"/>
      <c r="D47" s="130"/>
      <c r="E47" s="19" t="s">
        <v>162</v>
      </c>
      <c r="F47" s="19" t="s">
        <v>163</v>
      </c>
      <c r="G47" s="19" t="s">
        <v>164</v>
      </c>
      <c r="H47" s="19" t="s">
        <v>165</v>
      </c>
      <c r="I47" s="58"/>
    </row>
    <row r="48" spans="2:9" x14ac:dyDescent="0.3">
      <c r="B48" s="128" t="s">
        <v>166</v>
      </c>
      <c r="C48" s="129"/>
      <c r="D48" s="130"/>
      <c r="E48" s="19" t="s">
        <v>167</v>
      </c>
      <c r="F48" s="19" t="s">
        <v>167</v>
      </c>
      <c r="G48" s="19" t="s">
        <v>167</v>
      </c>
      <c r="H48" s="19" t="s">
        <v>167</v>
      </c>
      <c r="I48" s="59"/>
    </row>
    <row r="49" spans="2:9" x14ac:dyDescent="0.3">
      <c r="B49" s="128" t="s">
        <v>168</v>
      </c>
      <c r="C49" s="129"/>
      <c r="D49" s="130"/>
      <c r="E49" s="60">
        <v>41751</v>
      </c>
      <c r="F49" s="60">
        <v>41751</v>
      </c>
      <c r="G49" s="60">
        <v>41751</v>
      </c>
      <c r="H49" s="60">
        <v>41751</v>
      </c>
      <c r="I49" s="59"/>
    </row>
    <row r="50" spans="2:9" x14ac:dyDescent="0.3">
      <c r="B50" s="128" t="s">
        <v>69</v>
      </c>
      <c r="C50" s="129"/>
      <c r="D50" s="130"/>
      <c r="E50" s="19" t="s">
        <v>169</v>
      </c>
      <c r="F50" s="19" t="s">
        <v>169</v>
      </c>
      <c r="G50" s="19" t="s">
        <v>169</v>
      </c>
      <c r="H50" s="19" t="s">
        <v>169</v>
      </c>
      <c r="I50" s="59"/>
    </row>
    <row r="51" spans="2:9" x14ac:dyDescent="0.3">
      <c r="B51" s="128" t="s">
        <v>170</v>
      </c>
      <c r="C51" s="129"/>
      <c r="D51" s="130"/>
      <c r="E51" s="19"/>
      <c r="F51" s="19"/>
      <c r="G51" s="19"/>
      <c r="H51" s="19"/>
      <c r="I51" s="59"/>
    </row>
    <row r="52" spans="2:9" x14ac:dyDescent="0.3">
      <c r="B52" s="127" t="s">
        <v>70</v>
      </c>
      <c r="C52" s="127"/>
      <c r="D52" s="127"/>
      <c r="E52" s="19"/>
      <c r="F52" s="19"/>
      <c r="G52" s="19"/>
      <c r="H52" s="19"/>
      <c r="I52" s="59"/>
    </row>
    <row r="53" spans="2:9" x14ac:dyDescent="0.3">
      <c r="B53" s="52" t="s">
        <v>171</v>
      </c>
    </row>
  </sheetData>
  <mergeCells count="29">
    <mergeCell ref="B25:D25"/>
    <mergeCell ref="B6:E6"/>
    <mergeCell ref="B8:I8"/>
    <mergeCell ref="B11:D11"/>
    <mergeCell ref="B12:D12"/>
    <mergeCell ref="B13:D13"/>
    <mergeCell ref="B14:D14"/>
    <mergeCell ref="B15:D15"/>
    <mergeCell ref="B16:D16"/>
    <mergeCell ref="B20:I20"/>
    <mergeCell ref="B23:D23"/>
    <mergeCell ref="B24:D24"/>
    <mergeCell ref="B47:D47"/>
    <mergeCell ref="B26:D26"/>
    <mergeCell ref="B27:D27"/>
    <mergeCell ref="B28:D28"/>
    <mergeCell ref="B32:I32"/>
    <mergeCell ref="B35:D35"/>
    <mergeCell ref="B36:D36"/>
    <mergeCell ref="B37:D37"/>
    <mergeCell ref="B38:D38"/>
    <mergeCell ref="B39:D39"/>
    <mergeCell ref="B40:D40"/>
    <mergeCell ref="B44:I44"/>
    <mergeCell ref="B48:D48"/>
    <mergeCell ref="B49:D49"/>
    <mergeCell ref="B50:D50"/>
    <mergeCell ref="B51:D51"/>
    <mergeCell ref="B52:D52"/>
  </mergeCells>
  <dataValidations count="4">
    <dataValidation type="list" allowBlank="1" showInputMessage="1" showErrorMessage="1" sqref="H11 H23 H35 H47">
      <formula1>"AP42"</formula1>
    </dataValidation>
    <dataValidation type="list" allowBlank="1" showInputMessage="1" showErrorMessage="1" sqref="G11 G23 G35 G47">
      <formula1>"ME,Apéndice G"</formula1>
    </dataValidation>
    <dataValidation type="list" allowBlank="1" showInputMessage="1" showErrorMessage="1" sqref="F11 F23 F35 F47">
      <formula1>"LME,Apéndice D"</formula1>
    </dataValidation>
    <dataValidation type="list" allowBlank="1" showInputMessage="1" showErrorMessage="1" sqref="E11 E23 E35 E47">
      <formula1>"LME, Apéndice E"</formula1>
    </dataValidation>
  </dataValidations>
  <pageMargins left="0" right="0" top="0.74803149606299213" bottom="0.74803149606299213" header="0.31496062992125984" footer="0.31496062992125984"/>
  <pageSetup scale="65"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7:I70"/>
  <sheetViews>
    <sheetView showGridLines="0" view="pageBreakPreview" topLeftCell="A16" zoomScale="60" zoomScaleNormal="115" workbookViewId="0">
      <selection activeCell="F71" sqref="F71"/>
    </sheetView>
  </sheetViews>
  <sheetFormatPr baseColWidth="10" defaultRowHeight="14.4" x14ac:dyDescent="0.3"/>
  <cols>
    <col min="1" max="1" width="3.44140625" customWidth="1"/>
    <col min="4" max="4" width="36.6640625" customWidth="1"/>
    <col min="5" max="5" width="32.33203125" customWidth="1"/>
  </cols>
  <sheetData>
    <row r="7" spans="1:9" ht="15.6" x14ac:dyDescent="0.3">
      <c r="B7" s="82" t="s">
        <v>175</v>
      </c>
      <c r="C7" s="82"/>
      <c r="D7" s="82"/>
      <c r="E7" s="82"/>
      <c r="F7" s="55"/>
      <c r="G7" s="55"/>
      <c r="H7" s="55"/>
      <c r="I7" s="55"/>
    </row>
    <row r="8" spans="1:9" ht="15.6" x14ac:dyDescent="0.3">
      <c r="B8" s="21"/>
      <c r="C8" s="21"/>
      <c r="D8" s="21"/>
      <c r="E8" s="21"/>
      <c r="F8" s="55"/>
      <c r="G8" s="55"/>
      <c r="H8" s="55"/>
      <c r="I8" s="55"/>
    </row>
    <row r="9" spans="1:9" ht="15.6" x14ac:dyDescent="0.3">
      <c r="B9" s="147" t="s">
        <v>176</v>
      </c>
      <c r="C9" s="82"/>
      <c r="D9" s="82"/>
      <c r="E9" s="82"/>
      <c r="F9" s="55"/>
      <c r="G9" s="55"/>
      <c r="H9" s="55"/>
      <c r="I9" s="55"/>
    </row>
    <row r="10" spans="1:9" ht="15.6" x14ac:dyDescent="0.3">
      <c r="A10" s="61"/>
      <c r="B10" s="61"/>
      <c r="C10" s="55"/>
      <c r="D10" s="55"/>
      <c r="E10" s="55"/>
      <c r="F10" s="55"/>
      <c r="G10" s="55"/>
    </row>
    <row r="11" spans="1:9" x14ac:dyDescent="0.3">
      <c r="A11" s="61"/>
      <c r="B11" s="144" t="s">
        <v>177</v>
      </c>
      <c r="C11" s="145"/>
      <c r="D11" s="145"/>
      <c r="E11" s="146"/>
    </row>
    <row r="12" spans="1:9" x14ac:dyDescent="0.3">
      <c r="A12" s="61"/>
      <c r="B12" s="141" t="s">
        <v>76</v>
      </c>
      <c r="C12" s="142"/>
      <c r="D12" s="143"/>
      <c r="E12" s="62" t="s">
        <v>120</v>
      </c>
    </row>
    <row r="13" spans="1:9" x14ac:dyDescent="0.3">
      <c r="A13" s="61"/>
      <c r="B13" s="141" t="s">
        <v>77</v>
      </c>
      <c r="C13" s="142"/>
      <c r="D13" s="143"/>
      <c r="E13" s="62" t="s">
        <v>120</v>
      </c>
    </row>
    <row r="14" spans="1:9" x14ac:dyDescent="0.3">
      <c r="A14" s="61"/>
      <c r="B14" s="141" t="s">
        <v>178</v>
      </c>
      <c r="C14" s="142"/>
      <c r="D14" s="143"/>
      <c r="E14" s="62" t="s">
        <v>124</v>
      </c>
    </row>
    <row r="15" spans="1:9" x14ac:dyDescent="0.3">
      <c r="A15" s="61"/>
      <c r="B15" s="141" t="s">
        <v>179</v>
      </c>
      <c r="C15" s="142"/>
      <c r="D15" s="143"/>
      <c r="E15" s="63" t="s">
        <v>180</v>
      </c>
    </row>
    <row r="16" spans="1:9" x14ac:dyDescent="0.3">
      <c r="A16" s="61"/>
      <c r="B16" s="141" t="s">
        <v>81</v>
      </c>
      <c r="C16" s="142"/>
      <c r="D16" s="143"/>
      <c r="E16" s="64" t="s">
        <v>181</v>
      </c>
    </row>
    <row r="17" spans="1:5" x14ac:dyDescent="0.3">
      <c r="A17" s="61"/>
      <c r="B17" s="144" t="s">
        <v>182</v>
      </c>
      <c r="C17" s="145"/>
      <c r="D17" s="145"/>
      <c r="E17" s="146"/>
    </row>
    <row r="18" spans="1:5" x14ac:dyDescent="0.3">
      <c r="A18" s="61"/>
      <c r="B18" s="140" t="s">
        <v>183</v>
      </c>
      <c r="C18" s="140"/>
      <c r="D18" s="140"/>
      <c r="E18" s="63" t="s">
        <v>184</v>
      </c>
    </row>
    <row r="19" spans="1:5" x14ac:dyDescent="0.3">
      <c r="A19" s="61"/>
      <c r="B19" s="140" t="s">
        <v>185</v>
      </c>
      <c r="C19" s="140"/>
      <c r="D19" s="140"/>
      <c r="E19" s="63" t="s">
        <v>186</v>
      </c>
    </row>
    <row r="20" spans="1:5" x14ac:dyDescent="0.3">
      <c r="A20" s="61"/>
      <c r="B20" s="140" t="s">
        <v>187</v>
      </c>
      <c r="C20" s="140"/>
      <c r="D20" s="140"/>
      <c r="E20" s="65" t="s">
        <v>188</v>
      </c>
    </row>
    <row r="21" spans="1:5" x14ac:dyDescent="0.3">
      <c r="A21" s="61"/>
      <c r="B21" s="140" t="s">
        <v>189</v>
      </c>
      <c r="C21" s="140"/>
      <c r="D21" s="140"/>
      <c r="E21" s="63" t="s">
        <v>190</v>
      </c>
    </row>
    <row r="22" spans="1:5" x14ac:dyDescent="0.3">
      <c r="A22" s="61"/>
      <c r="B22" s="61" t="s">
        <v>191</v>
      </c>
      <c r="C22" s="61"/>
      <c r="D22" s="61"/>
      <c r="E22" s="61"/>
    </row>
    <row r="25" spans="1:5" ht="15.6" x14ac:dyDescent="0.3">
      <c r="B25" s="147" t="s">
        <v>192</v>
      </c>
      <c r="C25" s="82"/>
      <c r="D25" s="82"/>
      <c r="E25" s="82"/>
    </row>
    <row r="26" spans="1:5" ht="15.6" x14ac:dyDescent="0.3">
      <c r="B26" s="61"/>
      <c r="C26" s="55"/>
      <c r="D26" s="55"/>
      <c r="E26" s="55"/>
    </row>
    <row r="27" spans="1:5" x14ac:dyDescent="0.3">
      <c r="B27" s="144" t="s">
        <v>177</v>
      </c>
      <c r="C27" s="145"/>
      <c r="D27" s="145"/>
      <c r="E27" s="146"/>
    </row>
    <row r="28" spans="1:5" x14ac:dyDescent="0.3">
      <c r="B28" s="141" t="s">
        <v>76</v>
      </c>
      <c r="C28" s="142"/>
      <c r="D28" s="143"/>
      <c r="E28" s="62" t="s">
        <v>120</v>
      </c>
    </row>
    <row r="29" spans="1:5" x14ac:dyDescent="0.3">
      <c r="B29" s="141" t="s">
        <v>77</v>
      </c>
      <c r="C29" s="142"/>
      <c r="D29" s="143"/>
      <c r="E29" s="62" t="s">
        <v>120</v>
      </c>
    </row>
    <row r="30" spans="1:5" x14ac:dyDescent="0.3">
      <c r="B30" s="141" t="s">
        <v>178</v>
      </c>
      <c r="C30" s="142"/>
      <c r="D30" s="143"/>
      <c r="E30" s="62" t="s">
        <v>124</v>
      </c>
    </row>
    <row r="31" spans="1:5" x14ac:dyDescent="0.3">
      <c r="B31" s="141" t="s">
        <v>179</v>
      </c>
      <c r="C31" s="142"/>
      <c r="D31" s="143"/>
      <c r="E31" s="63" t="s">
        <v>180</v>
      </c>
    </row>
    <row r="32" spans="1:5" x14ac:dyDescent="0.3">
      <c r="B32" s="141" t="s">
        <v>81</v>
      </c>
      <c r="C32" s="142"/>
      <c r="D32" s="143"/>
      <c r="E32" s="64" t="s">
        <v>181</v>
      </c>
    </row>
    <row r="33" spans="2:5" x14ac:dyDescent="0.3">
      <c r="B33" s="144" t="s">
        <v>182</v>
      </c>
      <c r="C33" s="145"/>
      <c r="D33" s="145"/>
      <c r="E33" s="146"/>
    </row>
    <row r="34" spans="2:5" x14ac:dyDescent="0.3">
      <c r="B34" s="140" t="s">
        <v>183</v>
      </c>
      <c r="C34" s="140"/>
      <c r="D34" s="140"/>
      <c r="E34" s="63" t="s">
        <v>184</v>
      </c>
    </row>
    <row r="35" spans="2:5" x14ac:dyDescent="0.3">
      <c r="B35" s="140" t="s">
        <v>185</v>
      </c>
      <c r="C35" s="140"/>
      <c r="D35" s="140"/>
      <c r="E35" s="63" t="s">
        <v>186</v>
      </c>
    </row>
    <row r="36" spans="2:5" x14ac:dyDescent="0.3">
      <c r="B36" s="140" t="s">
        <v>187</v>
      </c>
      <c r="C36" s="140"/>
      <c r="D36" s="140"/>
      <c r="E36" s="65" t="s">
        <v>188</v>
      </c>
    </row>
    <row r="37" spans="2:5" x14ac:dyDescent="0.3">
      <c r="B37" s="140" t="s">
        <v>189</v>
      </c>
      <c r="C37" s="140"/>
      <c r="D37" s="140"/>
      <c r="E37" s="63" t="s">
        <v>190</v>
      </c>
    </row>
    <row r="38" spans="2:5" x14ac:dyDescent="0.3">
      <c r="B38" s="61" t="s">
        <v>191</v>
      </c>
      <c r="C38" s="61"/>
      <c r="D38" s="61"/>
      <c r="E38" s="61"/>
    </row>
    <row r="41" spans="2:5" ht="15.6" x14ac:dyDescent="0.3">
      <c r="B41" s="147" t="s">
        <v>193</v>
      </c>
      <c r="C41" s="82"/>
      <c r="D41" s="82"/>
      <c r="E41" s="82"/>
    </row>
    <row r="42" spans="2:5" ht="15.6" x14ac:dyDescent="0.3">
      <c r="B42" s="61"/>
      <c r="C42" s="55"/>
      <c r="D42" s="55"/>
      <c r="E42" s="55"/>
    </row>
    <row r="43" spans="2:5" x14ac:dyDescent="0.3">
      <c r="B43" s="144" t="s">
        <v>177</v>
      </c>
      <c r="C43" s="145"/>
      <c r="D43" s="145"/>
      <c r="E43" s="146"/>
    </row>
    <row r="44" spans="2:5" x14ac:dyDescent="0.3">
      <c r="B44" s="141" t="s">
        <v>76</v>
      </c>
      <c r="C44" s="142"/>
      <c r="D44" s="143"/>
      <c r="E44" s="62" t="s">
        <v>120</v>
      </c>
    </row>
    <row r="45" spans="2:5" x14ac:dyDescent="0.3">
      <c r="B45" s="141" t="s">
        <v>77</v>
      </c>
      <c r="C45" s="142"/>
      <c r="D45" s="143"/>
      <c r="E45" s="62" t="s">
        <v>120</v>
      </c>
    </row>
    <row r="46" spans="2:5" x14ac:dyDescent="0.3">
      <c r="B46" s="141" t="s">
        <v>178</v>
      </c>
      <c r="C46" s="142"/>
      <c r="D46" s="143"/>
      <c r="E46" s="62" t="s">
        <v>124</v>
      </c>
    </row>
    <row r="47" spans="2:5" x14ac:dyDescent="0.3">
      <c r="B47" s="141" t="s">
        <v>179</v>
      </c>
      <c r="C47" s="142"/>
      <c r="D47" s="143"/>
      <c r="E47" s="63" t="s">
        <v>180</v>
      </c>
    </row>
    <row r="48" spans="2:5" x14ac:dyDescent="0.3">
      <c r="B48" s="141" t="s">
        <v>81</v>
      </c>
      <c r="C48" s="142"/>
      <c r="D48" s="143"/>
      <c r="E48" s="64" t="s">
        <v>181</v>
      </c>
    </row>
    <row r="49" spans="2:5" x14ac:dyDescent="0.3">
      <c r="B49" s="144" t="s">
        <v>182</v>
      </c>
      <c r="C49" s="145"/>
      <c r="D49" s="145"/>
      <c r="E49" s="146"/>
    </row>
    <row r="50" spans="2:5" x14ac:dyDescent="0.3">
      <c r="B50" s="140" t="s">
        <v>183</v>
      </c>
      <c r="C50" s="140"/>
      <c r="D50" s="140"/>
      <c r="E50" s="63" t="s">
        <v>184</v>
      </c>
    </row>
    <row r="51" spans="2:5" x14ac:dyDescent="0.3">
      <c r="B51" s="140" t="s">
        <v>185</v>
      </c>
      <c r="C51" s="140"/>
      <c r="D51" s="140"/>
      <c r="E51" s="63" t="s">
        <v>186</v>
      </c>
    </row>
    <row r="52" spans="2:5" x14ac:dyDescent="0.3">
      <c r="B52" s="140" t="s">
        <v>187</v>
      </c>
      <c r="C52" s="140"/>
      <c r="D52" s="140"/>
      <c r="E52" s="65" t="s">
        <v>188</v>
      </c>
    </row>
    <row r="53" spans="2:5" x14ac:dyDescent="0.3">
      <c r="B53" s="140" t="s">
        <v>189</v>
      </c>
      <c r="C53" s="140"/>
      <c r="D53" s="140"/>
      <c r="E53" s="63" t="s">
        <v>190</v>
      </c>
    </row>
    <row r="54" spans="2:5" x14ac:dyDescent="0.3">
      <c r="B54" s="61" t="s">
        <v>191</v>
      </c>
      <c r="C54" s="61"/>
      <c r="D54" s="61"/>
      <c r="E54" s="61"/>
    </row>
    <row r="57" spans="2:5" ht="15.6" x14ac:dyDescent="0.3">
      <c r="B57" s="147" t="s">
        <v>194</v>
      </c>
      <c r="C57" s="82"/>
      <c r="D57" s="82"/>
      <c r="E57" s="82"/>
    </row>
    <row r="58" spans="2:5" ht="15.6" x14ac:dyDescent="0.3">
      <c r="B58" s="61"/>
      <c r="C58" s="55"/>
      <c r="D58" s="55"/>
      <c r="E58" s="55"/>
    </row>
    <row r="59" spans="2:5" x14ac:dyDescent="0.3">
      <c r="B59" s="144" t="s">
        <v>177</v>
      </c>
      <c r="C59" s="145"/>
      <c r="D59" s="145"/>
      <c r="E59" s="146"/>
    </row>
    <row r="60" spans="2:5" x14ac:dyDescent="0.3">
      <c r="B60" s="141" t="s">
        <v>76</v>
      </c>
      <c r="C60" s="142"/>
      <c r="D60" s="143"/>
      <c r="E60" s="62" t="s">
        <v>120</v>
      </c>
    </row>
    <row r="61" spans="2:5" x14ac:dyDescent="0.3">
      <c r="B61" s="141" t="s">
        <v>77</v>
      </c>
      <c r="C61" s="142"/>
      <c r="D61" s="143"/>
      <c r="E61" s="62" t="s">
        <v>120</v>
      </c>
    </row>
    <row r="62" spans="2:5" x14ac:dyDescent="0.3">
      <c r="B62" s="141" t="s">
        <v>178</v>
      </c>
      <c r="C62" s="142"/>
      <c r="D62" s="143"/>
      <c r="E62" s="62" t="s">
        <v>124</v>
      </c>
    </row>
    <row r="63" spans="2:5" x14ac:dyDescent="0.3">
      <c r="B63" s="141" t="s">
        <v>179</v>
      </c>
      <c r="C63" s="142"/>
      <c r="D63" s="143"/>
      <c r="E63" s="63" t="s">
        <v>180</v>
      </c>
    </row>
    <row r="64" spans="2:5" x14ac:dyDescent="0.3">
      <c r="B64" s="141" t="s">
        <v>81</v>
      </c>
      <c r="C64" s="142"/>
      <c r="D64" s="143"/>
      <c r="E64" s="64" t="s">
        <v>181</v>
      </c>
    </row>
    <row r="65" spans="2:5" x14ac:dyDescent="0.3">
      <c r="B65" s="144" t="s">
        <v>182</v>
      </c>
      <c r="C65" s="145"/>
      <c r="D65" s="145"/>
      <c r="E65" s="146"/>
    </row>
    <row r="66" spans="2:5" x14ac:dyDescent="0.3">
      <c r="B66" s="140" t="s">
        <v>183</v>
      </c>
      <c r="C66" s="140"/>
      <c r="D66" s="140"/>
      <c r="E66" s="63" t="s">
        <v>184</v>
      </c>
    </row>
    <row r="67" spans="2:5" x14ac:dyDescent="0.3">
      <c r="B67" s="140" t="s">
        <v>185</v>
      </c>
      <c r="C67" s="140"/>
      <c r="D67" s="140"/>
      <c r="E67" s="63" t="s">
        <v>186</v>
      </c>
    </row>
    <row r="68" spans="2:5" x14ac:dyDescent="0.3">
      <c r="B68" s="140" t="s">
        <v>187</v>
      </c>
      <c r="C68" s="140"/>
      <c r="D68" s="140"/>
      <c r="E68" s="65" t="s">
        <v>188</v>
      </c>
    </row>
    <row r="69" spans="2:5" x14ac:dyDescent="0.3">
      <c r="B69" s="140" t="s">
        <v>189</v>
      </c>
      <c r="C69" s="140"/>
      <c r="D69" s="140"/>
      <c r="E69" s="63" t="s">
        <v>190</v>
      </c>
    </row>
    <row r="70" spans="2:5" x14ac:dyDescent="0.3">
      <c r="B70" s="61" t="s">
        <v>191</v>
      </c>
      <c r="C70" s="61"/>
      <c r="D70" s="61"/>
      <c r="E70" s="61"/>
    </row>
  </sheetData>
  <mergeCells count="49">
    <mergeCell ref="B14:D14"/>
    <mergeCell ref="B7:E7"/>
    <mergeCell ref="B9:E9"/>
    <mergeCell ref="B11:E11"/>
    <mergeCell ref="B12:D12"/>
    <mergeCell ref="B13:D13"/>
    <mergeCell ref="B30:D30"/>
    <mergeCell ref="B15:D15"/>
    <mergeCell ref="B16:D16"/>
    <mergeCell ref="B17:E17"/>
    <mergeCell ref="B18:D18"/>
    <mergeCell ref="B19:D19"/>
    <mergeCell ref="B20:D20"/>
    <mergeCell ref="B21:D21"/>
    <mergeCell ref="B25:E25"/>
    <mergeCell ref="B27:E27"/>
    <mergeCell ref="B28:D28"/>
    <mergeCell ref="B29:D29"/>
    <mergeCell ref="B46:D46"/>
    <mergeCell ref="B31:D31"/>
    <mergeCell ref="B32:D32"/>
    <mergeCell ref="B33:E33"/>
    <mergeCell ref="B34:D34"/>
    <mergeCell ref="B35:D35"/>
    <mergeCell ref="B36:D36"/>
    <mergeCell ref="B37:D37"/>
    <mergeCell ref="B41:E41"/>
    <mergeCell ref="B43:E43"/>
    <mergeCell ref="B44:D44"/>
    <mergeCell ref="B45:D45"/>
    <mergeCell ref="B62:D62"/>
    <mergeCell ref="B47:D47"/>
    <mergeCell ref="B48:D48"/>
    <mergeCell ref="B49:E49"/>
    <mergeCell ref="B50:D50"/>
    <mergeCell ref="B51:D51"/>
    <mergeCell ref="B52:D52"/>
    <mergeCell ref="B53:D53"/>
    <mergeCell ref="B57:E57"/>
    <mergeCell ref="B59:E59"/>
    <mergeCell ref="B60:D60"/>
    <mergeCell ref="B61:D61"/>
    <mergeCell ref="B69:D69"/>
    <mergeCell ref="B63:D63"/>
    <mergeCell ref="B64:D64"/>
    <mergeCell ref="B65:E65"/>
    <mergeCell ref="B66:D66"/>
    <mergeCell ref="B67:D67"/>
    <mergeCell ref="B68:D68"/>
  </mergeCells>
  <pageMargins left="0" right="0" top="0.74803149606299213" bottom="0.74803149606299213" header="0.31496062992125984" footer="0.31496062992125984"/>
  <pageSetup orientation="portrait" verticalDpi="0" r:id="rId1"/>
  <rowBreaks count="1" manualBreakCount="1">
    <brk id="3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6:I82"/>
  <sheetViews>
    <sheetView showGridLines="0" topLeftCell="A28" zoomScale="85" zoomScaleNormal="85" workbookViewId="0">
      <selection activeCell="E4" sqref="E4"/>
    </sheetView>
  </sheetViews>
  <sheetFormatPr baseColWidth="10" defaultColWidth="11.5546875" defaultRowHeight="13.2" x14ac:dyDescent="0.25"/>
  <cols>
    <col min="1" max="1" width="3.44140625" style="66" customWidth="1"/>
    <col min="2" max="3" width="11.5546875" style="66"/>
    <col min="4" max="4" width="51.44140625" style="66" customWidth="1"/>
    <col min="5" max="5" width="23.109375" style="66" bestFit="1" customWidth="1"/>
    <col min="6" max="6" width="15.5546875" style="66" bestFit="1" customWidth="1"/>
    <col min="7" max="7" width="11.5546875" style="66"/>
    <col min="8" max="8" width="37.44140625" style="66" bestFit="1" customWidth="1"/>
    <col min="9" max="16384" width="11.5546875" style="66"/>
  </cols>
  <sheetData>
    <row r="6" spans="2:9" x14ac:dyDescent="0.25">
      <c r="B6" s="151" t="s">
        <v>195</v>
      </c>
      <c r="C6" s="151"/>
      <c r="D6" s="151"/>
      <c r="E6" s="151"/>
    </row>
    <row r="7" spans="2:9" ht="13.8" thickBot="1" x14ac:dyDescent="0.3">
      <c r="B7" s="67"/>
      <c r="C7" s="67"/>
      <c r="D7" s="67"/>
      <c r="E7" s="67"/>
    </row>
    <row r="8" spans="2:9" ht="13.8" thickBot="1" x14ac:dyDescent="0.3">
      <c r="B8" s="148" t="s">
        <v>176</v>
      </c>
      <c r="C8" s="149"/>
      <c r="D8" s="149"/>
      <c r="E8" s="149"/>
      <c r="F8" s="149"/>
      <c r="G8" s="149"/>
      <c r="H8" s="149"/>
      <c r="I8" s="150"/>
    </row>
    <row r="9" spans="2:9" x14ac:dyDescent="0.25">
      <c r="B9" s="68"/>
    </row>
    <row r="10" spans="2:9" ht="13.2" customHeight="1" x14ac:dyDescent="0.3">
      <c r="B10" s="44" t="s">
        <v>62</v>
      </c>
      <c r="C10"/>
      <c r="D10"/>
      <c r="E10" s="45" t="s">
        <v>2</v>
      </c>
      <c r="F10" s="69"/>
    </row>
    <row r="11" spans="2:9" ht="14.4" x14ac:dyDescent="0.3">
      <c r="B11" s="128" t="s">
        <v>64</v>
      </c>
      <c r="C11" s="129"/>
      <c r="D11" s="129"/>
      <c r="E11" s="47" t="s">
        <v>118</v>
      </c>
      <c r="F11" s="70"/>
    </row>
    <row r="12" spans="2:9" ht="14.4" x14ac:dyDescent="0.3">
      <c r="B12" s="128" t="s">
        <v>65</v>
      </c>
      <c r="C12" s="129"/>
      <c r="D12" s="129"/>
      <c r="E12" s="49">
        <v>42376</v>
      </c>
      <c r="F12" s="70"/>
    </row>
    <row r="13" spans="2:9" ht="14.4" x14ac:dyDescent="0.3">
      <c r="B13" s="128" t="s">
        <v>66</v>
      </c>
      <c r="C13" s="129"/>
      <c r="D13" s="129"/>
      <c r="E13" s="71"/>
      <c r="F13" s="70"/>
    </row>
    <row r="14" spans="2:9" ht="14.4" x14ac:dyDescent="0.3">
      <c r="B14" s="128" t="s">
        <v>67</v>
      </c>
      <c r="C14" s="129"/>
      <c r="D14" s="129"/>
      <c r="E14" s="49"/>
      <c r="F14" s="70"/>
    </row>
    <row r="15" spans="2:9" ht="14.4" x14ac:dyDescent="0.3">
      <c r="B15" s="128" t="s">
        <v>68</v>
      </c>
      <c r="C15" s="129"/>
      <c r="D15" s="129"/>
      <c r="E15" s="49">
        <v>42740</v>
      </c>
      <c r="F15" s="70"/>
    </row>
    <row r="16" spans="2:9" ht="13.2" customHeight="1" x14ac:dyDescent="0.3">
      <c r="B16" s="128" t="s">
        <v>69</v>
      </c>
      <c r="C16" s="129"/>
      <c r="D16" s="129"/>
      <c r="E16" s="47" t="s">
        <v>119</v>
      </c>
      <c r="F16" s="70"/>
    </row>
    <row r="17" spans="2:9" ht="13.2" customHeight="1" x14ac:dyDescent="0.3">
      <c r="B17" s="127" t="s">
        <v>70</v>
      </c>
      <c r="C17" s="127"/>
      <c r="D17" s="128"/>
      <c r="E17" s="51"/>
      <c r="F17" s="70"/>
    </row>
    <row r="19" spans="2:9" ht="28.8" x14ac:dyDescent="0.25">
      <c r="B19" s="131" t="s">
        <v>71</v>
      </c>
      <c r="C19" s="132"/>
      <c r="D19" s="133"/>
      <c r="E19" s="45" t="s">
        <v>72</v>
      </c>
      <c r="F19" s="45" t="s">
        <v>3</v>
      </c>
      <c r="G19" s="45" t="s">
        <v>73</v>
      </c>
      <c r="H19" s="46" t="s">
        <v>74</v>
      </c>
      <c r="I19" s="46" t="s">
        <v>75</v>
      </c>
    </row>
    <row r="20" spans="2:9" ht="14.4" x14ac:dyDescent="0.25">
      <c r="B20" s="127" t="s">
        <v>76</v>
      </c>
      <c r="C20" s="127"/>
      <c r="D20" s="127"/>
      <c r="E20" s="47" t="s">
        <v>120</v>
      </c>
      <c r="F20" s="47" t="s">
        <v>121</v>
      </c>
      <c r="G20" s="47">
        <v>36583</v>
      </c>
      <c r="H20" s="50" t="s">
        <v>60</v>
      </c>
      <c r="I20" s="50" t="s">
        <v>60</v>
      </c>
    </row>
    <row r="21" spans="2:9" ht="14.4" x14ac:dyDescent="0.25">
      <c r="B21" s="127" t="s">
        <v>77</v>
      </c>
      <c r="C21" s="127"/>
      <c r="D21" s="127"/>
      <c r="E21" s="47" t="s">
        <v>120</v>
      </c>
      <c r="F21" s="47" t="s">
        <v>122</v>
      </c>
      <c r="G21" s="47">
        <v>36799</v>
      </c>
      <c r="H21" s="47" t="s">
        <v>123</v>
      </c>
      <c r="I21" s="50" t="s">
        <v>60</v>
      </c>
    </row>
    <row r="22" spans="2:9" ht="14.4" x14ac:dyDescent="0.25">
      <c r="B22" s="127" t="s">
        <v>78</v>
      </c>
      <c r="C22" s="127"/>
      <c r="D22" s="53" t="s">
        <v>2</v>
      </c>
      <c r="E22" s="47" t="s">
        <v>124</v>
      </c>
      <c r="F22" s="47" t="s">
        <v>133</v>
      </c>
      <c r="G22" s="47">
        <v>583</v>
      </c>
      <c r="H22" s="47" t="s">
        <v>134</v>
      </c>
      <c r="I22" s="47" t="s">
        <v>135</v>
      </c>
    </row>
    <row r="23" spans="2:9" ht="28.8" x14ac:dyDescent="0.25">
      <c r="B23" s="127" t="s">
        <v>81</v>
      </c>
      <c r="C23" s="127"/>
      <c r="D23" s="127"/>
      <c r="E23" s="54" t="s">
        <v>141</v>
      </c>
      <c r="F23" s="54" t="s">
        <v>196</v>
      </c>
      <c r="G23" s="47"/>
      <c r="H23" s="47" t="s">
        <v>143</v>
      </c>
      <c r="I23" s="50" t="s">
        <v>60</v>
      </c>
    </row>
    <row r="26" spans="2:9" ht="13.8" thickBot="1" x14ac:dyDescent="0.3"/>
    <row r="27" spans="2:9" ht="13.8" thickBot="1" x14ac:dyDescent="0.3">
      <c r="B27" s="148" t="s">
        <v>192</v>
      </c>
      <c r="C27" s="149"/>
      <c r="D27" s="149"/>
      <c r="E27" s="149"/>
      <c r="F27" s="149"/>
      <c r="G27" s="149"/>
      <c r="H27" s="149"/>
      <c r="I27" s="150"/>
    </row>
    <row r="28" spans="2:9" x14ac:dyDescent="0.25">
      <c r="B28" s="68"/>
    </row>
    <row r="29" spans="2:9" ht="14.4" x14ac:dyDescent="0.3">
      <c r="B29" s="44" t="s">
        <v>62</v>
      </c>
      <c r="C29"/>
      <c r="D29"/>
      <c r="E29" s="45" t="s">
        <v>2</v>
      </c>
      <c r="F29" s="69"/>
    </row>
    <row r="30" spans="2:9" ht="14.4" x14ac:dyDescent="0.3">
      <c r="B30" s="128" t="s">
        <v>64</v>
      </c>
      <c r="C30" s="129"/>
      <c r="D30" s="129"/>
      <c r="E30" s="47" t="s">
        <v>146</v>
      </c>
      <c r="F30" s="70"/>
    </row>
    <row r="31" spans="2:9" ht="14.4" x14ac:dyDescent="0.3">
      <c r="B31" s="128" t="s">
        <v>65</v>
      </c>
      <c r="C31" s="129"/>
      <c r="D31" s="129"/>
      <c r="E31" s="49">
        <v>41985</v>
      </c>
      <c r="F31" s="70"/>
    </row>
    <row r="32" spans="2:9" ht="14.4" x14ac:dyDescent="0.3">
      <c r="B32" s="128" t="s">
        <v>66</v>
      </c>
      <c r="C32" s="129"/>
      <c r="D32" s="129"/>
      <c r="E32" s="71" t="s">
        <v>147</v>
      </c>
      <c r="F32" s="70"/>
    </row>
    <row r="33" spans="2:9" ht="14.4" x14ac:dyDescent="0.3">
      <c r="B33" s="128" t="s">
        <v>67</v>
      </c>
      <c r="C33" s="129"/>
      <c r="D33" s="129"/>
      <c r="E33" s="49">
        <v>42689</v>
      </c>
      <c r="F33" s="70"/>
    </row>
    <row r="34" spans="2:9" ht="14.4" x14ac:dyDescent="0.3">
      <c r="B34" s="128" t="s">
        <v>68</v>
      </c>
      <c r="C34" s="129"/>
      <c r="D34" s="129"/>
      <c r="E34" s="49">
        <v>43054</v>
      </c>
      <c r="F34" s="70"/>
    </row>
    <row r="35" spans="2:9" ht="14.4" x14ac:dyDescent="0.3">
      <c r="B35" s="128" t="s">
        <v>69</v>
      </c>
      <c r="C35" s="129"/>
      <c r="D35" s="129"/>
      <c r="E35" s="47" t="s">
        <v>148</v>
      </c>
      <c r="F35" s="70"/>
    </row>
    <row r="36" spans="2:9" ht="14.4" x14ac:dyDescent="0.3">
      <c r="B36" s="127" t="s">
        <v>70</v>
      </c>
      <c r="C36" s="127"/>
      <c r="D36" s="128"/>
      <c r="E36" s="51"/>
      <c r="F36" s="70"/>
    </row>
    <row r="38" spans="2:9" ht="28.8" x14ac:dyDescent="0.25">
      <c r="B38" s="131" t="s">
        <v>71</v>
      </c>
      <c r="C38" s="132"/>
      <c r="D38" s="133"/>
      <c r="E38" s="45" t="s">
        <v>72</v>
      </c>
      <c r="F38" s="45" t="s">
        <v>3</v>
      </c>
      <c r="G38" s="45" t="s">
        <v>73</v>
      </c>
      <c r="H38" s="46" t="s">
        <v>74</v>
      </c>
      <c r="I38" s="46" t="s">
        <v>75</v>
      </c>
    </row>
    <row r="39" spans="2:9" ht="14.4" x14ac:dyDescent="0.25">
      <c r="B39" s="127" t="s">
        <v>76</v>
      </c>
      <c r="C39" s="127"/>
      <c r="D39" s="127"/>
      <c r="E39" s="47" t="s">
        <v>120</v>
      </c>
      <c r="F39" s="47" t="s">
        <v>121</v>
      </c>
      <c r="G39" s="47">
        <v>36585</v>
      </c>
      <c r="H39" s="50" t="s">
        <v>60</v>
      </c>
      <c r="I39" s="50" t="s">
        <v>60</v>
      </c>
    </row>
    <row r="40" spans="2:9" ht="14.4" x14ac:dyDescent="0.25">
      <c r="B40" s="127" t="s">
        <v>77</v>
      </c>
      <c r="C40" s="127"/>
      <c r="D40" s="127"/>
      <c r="E40" s="47" t="s">
        <v>120</v>
      </c>
      <c r="F40" s="47" t="s">
        <v>122</v>
      </c>
      <c r="G40" s="47">
        <v>36797</v>
      </c>
      <c r="H40" s="47" t="s">
        <v>123</v>
      </c>
      <c r="I40" s="50" t="s">
        <v>60</v>
      </c>
    </row>
    <row r="41" spans="2:9" ht="14.4" x14ac:dyDescent="0.25">
      <c r="B41" s="127" t="s">
        <v>78</v>
      </c>
      <c r="C41" s="127"/>
      <c r="D41" s="53" t="s">
        <v>2</v>
      </c>
      <c r="E41" s="47" t="s">
        <v>124</v>
      </c>
      <c r="F41" s="47" t="s">
        <v>133</v>
      </c>
      <c r="G41" s="47">
        <v>581</v>
      </c>
      <c r="H41" s="47" t="s">
        <v>134</v>
      </c>
      <c r="I41" s="47" t="s">
        <v>135</v>
      </c>
    </row>
    <row r="42" spans="2:9" ht="28.8" x14ac:dyDescent="0.25">
      <c r="B42" s="127" t="s">
        <v>81</v>
      </c>
      <c r="C42" s="127"/>
      <c r="D42" s="127"/>
      <c r="E42" s="54" t="s">
        <v>141</v>
      </c>
      <c r="F42" s="54" t="s">
        <v>142</v>
      </c>
      <c r="G42" s="47"/>
      <c r="H42" s="47" t="s">
        <v>143</v>
      </c>
      <c r="I42" s="50" t="s">
        <v>60</v>
      </c>
    </row>
    <row r="46" spans="2:9" ht="13.8" thickBot="1" x14ac:dyDescent="0.3"/>
    <row r="47" spans="2:9" ht="13.8" thickBot="1" x14ac:dyDescent="0.3">
      <c r="B47" s="148" t="s">
        <v>193</v>
      </c>
      <c r="C47" s="149"/>
      <c r="D47" s="149"/>
      <c r="E47" s="149"/>
      <c r="F47" s="149"/>
      <c r="G47" s="149"/>
      <c r="H47" s="149"/>
      <c r="I47" s="150"/>
    </row>
    <row r="48" spans="2:9" x14ac:dyDescent="0.25">
      <c r="B48" s="68"/>
    </row>
    <row r="49" spans="2:9" ht="14.4" x14ac:dyDescent="0.3">
      <c r="B49" s="44" t="s">
        <v>62</v>
      </c>
      <c r="C49"/>
      <c r="D49"/>
      <c r="E49" s="45" t="s">
        <v>2</v>
      </c>
      <c r="F49" s="69"/>
    </row>
    <row r="50" spans="2:9" ht="14.4" x14ac:dyDescent="0.3">
      <c r="B50" s="128" t="s">
        <v>64</v>
      </c>
      <c r="C50" s="129"/>
      <c r="D50" s="129"/>
      <c r="E50" s="47" t="s">
        <v>118</v>
      </c>
      <c r="F50" s="70"/>
    </row>
    <row r="51" spans="2:9" ht="14.4" x14ac:dyDescent="0.3">
      <c r="B51" s="128" t="s">
        <v>65</v>
      </c>
      <c r="C51" s="129"/>
      <c r="D51" s="129"/>
      <c r="E51" s="49">
        <v>42376</v>
      </c>
      <c r="F51" s="70"/>
    </row>
    <row r="52" spans="2:9" ht="14.4" x14ac:dyDescent="0.3">
      <c r="B52" s="128" t="s">
        <v>66</v>
      </c>
      <c r="C52" s="129"/>
      <c r="D52" s="129"/>
      <c r="E52" s="72"/>
      <c r="F52" s="70"/>
    </row>
    <row r="53" spans="2:9" ht="14.4" x14ac:dyDescent="0.3">
      <c r="B53" s="128" t="s">
        <v>67</v>
      </c>
      <c r="C53" s="129"/>
      <c r="D53" s="129"/>
      <c r="E53" s="72"/>
      <c r="F53" s="70"/>
    </row>
    <row r="54" spans="2:9" ht="14.4" x14ac:dyDescent="0.3">
      <c r="B54" s="128" t="s">
        <v>68</v>
      </c>
      <c r="C54" s="129"/>
      <c r="D54" s="129"/>
      <c r="E54" s="49">
        <v>42740</v>
      </c>
      <c r="F54" s="70"/>
    </row>
    <row r="55" spans="2:9" ht="14.4" x14ac:dyDescent="0.3">
      <c r="B55" s="128" t="s">
        <v>69</v>
      </c>
      <c r="C55" s="129"/>
      <c r="D55" s="129"/>
      <c r="E55" s="47" t="s">
        <v>119</v>
      </c>
      <c r="F55" s="70"/>
    </row>
    <row r="56" spans="2:9" ht="14.4" x14ac:dyDescent="0.3">
      <c r="B56" s="127" t="s">
        <v>70</v>
      </c>
      <c r="C56" s="127"/>
      <c r="D56" s="128"/>
      <c r="E56" s="51"/>
      <c r="F56" s="70"/>
    </row>
    <row r="58" spans="2:9" ht="28.8" x14ac:dyDescent="0.25">
      <c r="B58" s="131" t="s">
        <v>71</v>
      </c>
      <c r="C58" s="132"/>
      <c r="D58" s="133"/>
      <c r="E58" s="45" t="s">
        <v>72</v>
      </c>
      <c r="F58" s="45" t="s">
        <v>3</v>
      </c>
      <c r="G58" s="45" t="s">
        <v>73</v>
      </c>
      <c r="H58" s="46" t="s">
        <v>74</v>
      </c>
      <c r="I58" s="46" t="s">
        <v>75</v>
      </c>
    </row>
    <row r="59" spans="2:9" ht="14.4" x14ac:dyDescent="0.25">
      <c r="B59" s="127" t="s">
        <v>76</v>
      </c>
      <c r="C59" s="127"/>
      <c r="D59" s="127"/>
      <c r="E59" s="47" t="s">
        <v>120</v>
      </c>
      <c r="F59" s="47" t="s">
        <v>121</v>
      </c>
      <c r="G59" s="47">
        <v>36582</v>
      </c>
      <c r="H59" s="50" t="s">
        <v>60</v>
      </c>
      <c r="I59" s="50" t="s">
        <v>60</v>
      </c>
    </row>
    <row r="60" spans="2:9" ht="14.4" x14ac:dyDescent="0.25">
      <c r="B60" s="127" t="s">
        <v>77</v>
      </c>
      <c r="C60" s="127"/>
      <c r="D60" s="127"/>
      <c r="E60" s="47" t="s">
        <v>120</v>
      </c>
      <c r="F60" s="47" t="s">
        <v>122</v>
      </c>
      <c r="G60" s="47">
        <v>36796</v>
      </c>
      <c r="H60" s="47" t="s">
        <v>123</v>
      </c>
      <c r="I60" s="50" t="s">
        <v>60</v>
      </c>
    </row>
    <row r="61" spans="2:9" ht="14.4" x14ac:dyDescent="0.25">
      <c r="B61" s="127" t="s">
        <v>78</v>
      </c>
      <c r="C61" s="127"/>
      <c r="D61" s="53" t="s">
        <v>2</v>
      </c>
      <c r="E61" s="47" t="s">
        <v>124</v>
      </c>
      <c r="F61" s="47" t="s">
        <v>133</v>
      </c>
      <c r="G61" s="47">
        <v>582</v>
      </c>
      <c r="H61" s="47" t="s">
        <v>134</v>
      </c>
      <c r="I61" s="47" t="s">
        <v>135</v>
      </c>
    </row>
    <row r="62" spans="2:9" ht="28.8" x14ac:dyDescent="0.25">
      <c r="B62" s="127" t="s">
        <v>81</v>
      </c>
      <c r="C62" s="127"/>
      <c r="D62" s="127"/>
      <c r="E62" s="54" t="s">
        <v>141</v>
      </c>
      <c r="F62" s="54" t="s">
        <v>197</v>
      </c>
      <c r="G62" s="47"/>
      <c r="H62" s="47" t="s">
        <v>143</v>
      </c>
      <c r="I62" s="50" t="s">
        <v>60</v>
      </c>
    </row>
    <row r="66" spans="2:9" ht="13.8" thickBot="1" x14ac:dyDescent="0.3"/>
    <row r="67" spans="2:9" ht="13.8" thickBot="1" x14ac:dyDescent="0.3">
      <c r="B67" s="148" t="s">
        <v>194</v>
      </c>
      <c r="C67" s="149"/>
      <c r="D67" s="149"/>
      <c r="E67" s="149"/>
      <c r="F67" s="149"/>
      <c r="G67" s="149"/>
      <c r="H67" s="149"/>
      <c r="I67" s="150"/>
    </row>
    <row r="68" spans="2:9" x14ac:dyDescent="0.25">
      <c r="B68" s="68"/>
    </row>
    <row r="69" spans="2:9" ht="14.4" x14ac:dyDescent="0.3">
      <c r="B69" s="44" t="s">
        <v>62</v>
      </c>
      <c r="C69"/>
      <c r="D69"/>
      <c r="E69" s="45" t="s">
        <v>2</v>
      </c>
      <c r="F69" s="69"/>
    </row>
    <row r="70" spans="2:9" ht="14.4" x14ac:dyDescent="0.3">
      <c r="B70" s="128" t="s">
        <v>64</v>
      </c>
      <c r="C70" s="129"/>
      <c r="D70" s="129"/>
      <c r="E70" s="47" t="s">
        <v>154</v>
      </c>
      <c r="F70" s="70"/>
    </row>
    <row r="71" spans="2:9" ht="14.4" x14ac:dyDescent="0.3">
      <c r="B71" s="128" t="s">
        <v>65</v>
      </c>
      <c r="C71" s="129"/>
      <c r="D71" s="129"/>
      <c r="E71" s="49">
        <v>42381</v>
      </c>
      <c r="F71" s="70"/>
    </row>
    <row r="72" spans="2:9" ht="14.4" x14ac:dyDescent="0.3">
      <c r="B72" s="128" t="s">
        <v>66</v>
      </c>
      <c r="C72" s="129"/>
      <c r="D72" s="129"/>
      <c r="E72" s="50" t="s">
        <v>60</v>
      </c>
      <c r="F72" s="70"/>
    </row>
    <row r="73" spans="2:9" ht="14.4" x14ac:dyDescent="0.3">
      <c r="B73" s="128" t="s">
        <v>67</v>
      </c>
      <c r="C73" s="129"/>
      <c r="D73" s="129"/>
      <c r="E73" s="49"/>
      <c r="F73" s="70"/>
    </row>
    <row r="74" spans="2:9" ht="14.4" x14ac:dyDescent="0.3">
      <c r="B74" s="128" t="s">
        <v>68</v>
      </c>
      <c r="C74" s="129"/>
      <c r="D74" s="129"/>
      <c r="E74" s="49">
        <v>42745</v>
      </c>
      <c r="F74" s="70"/>
    </row>
    <row r="75" spans="2:9" ht="14.4" x14ac:dyDescent="0.3">
      <c r="B75" s="128" t="s">
        <v>69</v>
      </c>
      <c r="C75" s="129"/>
      <c r="D75" s="129"/>
      <c r="E75" s="47" t="s">
        <v>119</v>
      </c>
      <c r="F75" s="70"/>
    </row>
    <row r="76" spans="2:9" ht="14.4" x14ac:dyDescent="0.3">
      <c r="B76" s="127" t="s">
        <v>70</v>
      </c>
      <c r="C76" s="127"/>
      <c r="D76" s="128"/>
      <c r="E76" s="51"/>
      <c r="F76" s="70"/>
    </row>
    <row r="78" spans="2:9" ht="28.8" x14ac:dyDescent="0.25">
      <c r="B78" s="131" t="s">
        <v>71</v>
      </c>
      <c r="C78" s="132"/>
      <c r="D78" s="133"/>
      <c r="E78" s="45" t="s">
        <v>72</v>
      </c>
      <c r="F78" s="45" t="s">
        <v>3</v>
      </c>
      <c r="G78" s="45" t="s">
        <v>73</v>
      </c>
      <c r="H78" s="46" t="s">
        <v>74</v>
      </c>
      <c r="I78" s="46" t="s">
        <v>75</v>
      </c>
    </row>
    <row r="79" spans="2:9" ht="14.4" x14ac:dyDescent="0.25">
      <c r="B79" s="127" t="s">
        <v>76</v>
      </c>
      <c r="C79" s="127"/>
      <c r="D79" s="127"/>
      <c r="E79" s="47" t="s">
        <v>120</v>
      </c>
      <c r="F79" s="47" t="s">
        <v>121</v>
      </c>
      <c r="G79" s="47">
        <v>36584</v>
      </c>
      <c r="H79" s="50" t="s">
        <v>60</v>
      </c>
      <c r="I79" s="50" t="s">
        <v>60</v>
      </c>
    </row>
    <row r="80" spans="2:9" ht="14.4" x14ac:dyDescent="0.25">
      <c r="B80" s="127" t="s">
        <v>77</v>
      </c>
      <c r="C80" s="127"/>
      <c r="D80" s="127"/>
      <c r="E80" s="47" t="s">
        <v>120</v>
      </c>
      <c r="F80" s="47" t="s">
        <v>122</v>
      </c>
      <c r="G80" s="47">
        <v>36798</v>
      </c>
      <c r="H80" s="47" t="s">
        <v>123</v>
      </c>
      <c r="I80" s="50" t="s">
        <v>60</v>
      </c>
    </row>
    <row r="81" spans="2:9" ht="14.4" x14ac:dyDescent="0.25">
      <c r="B81" s="127" t="s">
        <v>78</v>
      </c>
      <c r="C81" s="127"/>
      <c r="D81" s="53" t="s">
        <v>2</v>
      </c>
      <c r="E81" s="47" t="s">
        <v>124</v>
      </c>
      <c r="F81" s="47" t="s">
        <v>133</v>
      </c>
      <c r="G81" s="47">
        <v>584</v>
      </c>
      <c r="H81" s="47" t="s">
        <v>134</v>
      </c>
      <c r="I81" s="47" t="s">
        <v>135</v>
      </c>
    </row>
    <row r="82" spans="2:9" ht="28.8" x14ac:dyDescent="0.25">
      <c r="B82" s="127" t="s">
        <v>81</v>
      </c>
      <c r="C82" s="127"/>
      <c r="D82" s="127"/>
      <c r="E82" s="54" t="s">
        <v>141</v>
      </c>
      <c r="F82" s="54" t="s">
        <v>197</v>
      </c>
      <c r="G82" s="47"/>
      <c r="H82" s="47" t="s">
        <v>143</v>
      </c>
      <c r="I82" s="50" t="s">
        <v>60</v>
      </c>
    </row>
  </sheetData>
  <mergeCells count="53">
    <mergeCell ref="B21:D21"/>
    <mergeCell ref="B6:E6"/>
    <mergeCell ref="B8:I8"/>
    <mergeCell ref="B11:D11"/>
    <mergeCell ref="B12:D12"/>
    <mergeCell ref="B13:D13"/>
    <mergeCell ref="B14:D14"/>
    <mergeCell ref="B15:D15"/>
    <mergeCell ref="B16:D16"/>
    <mergeCell ref="B17:D17"/>
    <mergeCell ref="B19:D19"/>
    <mergeCell ref="B20:D20"/>
    <mergeCell ref="B39:D39"/>
    <mergeCell ref="B22:C22"/>
    <mergeCell ref="B23:D23"/>
    <mergeCell ref="B27:I27"/>
    <mergeCell ref="B30:D30"/>
    <mergeCell ref="B31:D31"/>
    <mergeCell ref="B32:D32"/>
    <mergeCell ref="B33:D33"/>
    <mergeCell ref="B34:D34"/>
    <mergeCell ref="B35:D35"/>
    <mergeCell ref="B36:D36"/>
    <mergeCell ref="B38:D38"/>
    <mergeCell ref="B58:D58"/>
    <mergeCell ref="B40:D40"/>
    <mergeCell ref="B41:C41"/>
    <mergeCell ref="B42:D42"/>
    <mergeCell ref="B47:I47"/>
    <mergeCell ref="B50:D50"/>
    <mergeCell ref="B51:D51"/>
    <mergeCell ref="B52:D52"/>
    <mergeCell ref="B53:D53"/>
    <mergeCell ref="B54:D54"/>
    <mergeCell ref="B55:D55"/>
    <mergeCell ref="B56:D56"/>
    <mergeCell ref="B76:D76"/>
    <mergeCell ref="B59:D59"/>
    <mergeCell ref="B60:D60"/>
    <mergeCell ref="B61:C61"/>
    <mergeCell ref="B62:D62"/>
    <mergeCell ref="B67:I67"/>
    <mergeCell ref="B70:D70"/>
    <mergeCell ref="B71:D71"/>
    <mergeCell ref="B72:D72"/>
    <mergeCell ref="B73:D73"/>
    <mergeCell ref="B74:D74"/>
    <mergeCell ref="B75:D75"/>
    <mergeCell ref="B78:D78"/>
    <mergeCell ref="B79:D79"/>
    <mergeCell ref="B80:D80"/>
    <mergeCell ref="B81:C81"/>
    <mergeCell ref="B82:D82"/>
  </mergeCells>
  <pageMargins left="0" right="0" top="0.74803149606299213" bottom="0.74803149606299213" header="0.31496062992125984" footer="0.31496062992125984"/>
  <pageSetup scale="65" orientation="portrait" verticalDpi="0"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rB9C0oyBkEmjMixTqDuuROZhyBWMX+TG7FW86SP3I6k=</DigestValue>
    </Reference>
    <Reference Type="http://www.w3.org/2000/09/xmldsig#Object" URI="#idOfficeObject">
      <DigestMethod Algorithm="http://www.w3.org/2001/04/xmlenc#sha256"/>
      <DigestValue>vRdXxq8JCbcnYj/qW+qdswH26Grlj+y0NRKf1KkaL3Q=</DigestValue>
    </Reference>
    <Reference Type="http://uri.etsi.org/01903#SignedProperties" URI="#idSignedProperties">
      <Transforms>
        <Transform Algorithm="http://www.w3.org/TR/2001/REC-xml-c14n-20010315"/>
      </Transforms>
      <DigestMethod Algorithm="http://www.w3.org/2001/04/xmlenc#sha256"/>
      <DigestValue>rSuPoV4utF/JaL8NgATl91Sj3vTXMUrnSzq2BL3u3yk=</DigestValue>
    </Reference>
    <Reference Type="http://www.w3.org/2000/09/xmldsig#Object" URI="#idValidSigLnImg">
      <DigestMethod Algorithm="http://www.w3.org/2001/04/xmlenc#sha256"/>
      <DigestValue>/hRa4shIzriTnEJz78geE9ha0mTZocF9Vpj3+O4QWg4=</DigestValue>
    </Reference>
    <Reference Type="http://www.w3.org/2000/09/xmldsig#Object" URI="#idInvalidSigLnImg">
      <DigestMethod Algorithm="http://www.w3.org/2001/04/xmlenc#sha256"/>
      <DigestValue>ZOFBMKUgdHPbyuF0fSYHEglsMH4W+IaYWUe0idduA7s=</DigestValue>
    </Reference>
  </SignedInfo>
  <SignatureValue>aC2P2p+C3Px7rT8VYh4j6M6otw1KlL4hqwklXNXY+TF3GHTV5Mpi8KmWTggoW7S89DXMQQtvKnon
8qZdgfMcWZEwIw7lnx2wIC0ZOj4Q2qEvZEZZUBKRXq2V0DKnsitbmNTT+hwrDt0VZ67d613SJ0Tx
IMqlegUAtpuABrOfjgAoMf/X0S/Xktidl0XpjdaC2d/C2RwbNn8po/n0KgGPs+foganCLjmkCYml
MteEDSjoY9gllxzL4OIecwCh/EfMvBib9cNhDXUCEKJCXNPblZWvsry+5rBnnwTFxZc7VUgTY9Uv
fxLGYHKSJK3VbloJ18Qoa5RWyM2BZdS3e0h9yg==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5wfn5eAo1MetyHks76xhwkAyg9QjlTcfawwD3DYQfEY=</DigestValue>
      </Reference>
      <Reference URI="/xl/calcChain.xml?ContentType=application/vnd.openxmlformats-officedocument.spreadsheetml.calcChain+xml">
        <DigestMethod Algorithm="http://www.w3.org/2001/04/xmlenc#sha256"/>
        <DigestValue>V55089un+TgxfurBwp4+OCTp5lnNEcirNiDROO8uqDY=</DigestValue>
      </Reference>
      <Reference URI="/xl/comments1.xml?ContentType=application/vnd.openxmlformats-officedocument.spreadsheetml.comments+xml">
        <DigestMethod Algorithm="http://www.w3.org/2001/04/xmlenc#sha256"/>
        <DigestValue>w90IGAWkS6ry6V2F5UAJKJ03IRMRb5EbaOev+wuts5s=</DigestValue>
      </Reference>
      <Reference URI="/xl/comments2.xml?ContentType=application/vnd.openxmlformats-officedocument.spreadsheetml.comments+xml">
        <DigestMethod Algorithm="http://www.w3.org/2001/04/xmlenc#sha256"/>
        <DigestValue>eu0jj8LJhRcBdYt6rmek/VNQ6ZLCje8k/hU1q5ZbgjQ=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XEcWBoROmiEJxS9DKd0MH1wJKNEtV3ELoa7T1Bg1gMI=</DigestValue>
      </Reference>
      <Reference URI="/xl/drawings/drawing2.xml?ContentType=application/vnd.openxmlformats-officedocument.drawing+xml">
        <DigestMethod Algorithm="http://www.w3.org/2001/04/xmlenc#sha256"/>
        <DigestValue>TxdprOlgcEtql+s+sItmf4xZkFHxRi8ycqhBP477YnE=</DigestValue>
      </Reference>
      <Reference URI="/xl/drawings/drawing3.xml?ContentType=application/vnd.openxmlformats-officedocument.drawing+xml">
        <DigestMethod Algorithm="http://www.w3.org/2001/04/xmlenc#sha256"/>
        <DigestValue>ZgMvEbMxd75c0W91RfJTdS9VBlUfuolDscGvc/82szI=</DigestValue>
      </Reference>
      <Reference URI="/xl/drawings/drawing4.xml?ContentType=application/vnd.openxmlformats-officedocument.drawing+xml">
        <DigestMethod Algorithm="http://www.w3.org/2001/04/xmlenc#sha256"/>
        <DigestValue>xkEQCd4C2dCcUJBRD5oIiLWdRjOFPykq3tjEHJKv/f4=</DigestValue>
      </Reference>
      <Reference URI="/xl/drawings/drawing5.xml?ContentType=application/vnd.openxmlformats-officedocument.drawing+xml">
        <DigestMethod Algorithm="http://www.w3.org/2001/04/xmlenc#sha256"/>
        <DigestValue>Z37+Oku4upl9vZg7M43zWTpywo25cJ2wasr9bTOgf40=</DigestValue>
      </Reference>
      <Reference URI="/xl/drawings/vmlDrawing1.vml?ContentType=application/vnd.openxmlformats-officedocument.vmlDrawing">
        <DigestMethod Algorithm="http://www.w3.org/2001/04/xmlenc#sha256"/>
        <DigestValue>+lLtxzy4iKcHmxNnGZtiPXmkhpamkjlRsY8NoBmJR6g=</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C2X8dAFLwGvyL3qbSZZ/ZnCPJyscKRWTXNdZOM64taM=</DigestValue>
      </Reference>
      <Reference URI="/xl/drawings/vmlDrawing4.vml?ContentType=application/vnd.openxmlformats-officedocument.vmlDrawing">
        <DigestMethod Algorithm="http://www.w3.org/2001/04/xmlenc#sha256"/>
        <DigestValue>vFoQ7rn7sgwJleZPzNZpL9MEJRdmQgZqxBxM65R/+6g=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T2sL1CFR7xWynxiWFWlERh+Qv749cRLzsL7QFwy8TPM=</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gFuJd+HrK9kkEFgduJNGHyfEKqyyv6McjlqrBBy7kqQ=</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3DiHdYYLQNJz4OrOl2L3YlpnP44STVeOM9Mez/uG0z8=</DigestValue>
      </Reference>
      <Reference URI="/xl/externalLinks/externalLink3.xml?ContentType=application/vnd.openxmlformats-officedocument.spreadsheetml.externalLink+xml">
        <DigestMethod Algorithm="http://www.w3.org/2001/04/xmlenc#sha256"/>
        <DigestValue>ZYBZPaSuuw5I3PEl0Cnpi3SyF53Uj7uFMzF8eQTNpJw=</DigestValue>
      </Reference>
      <Reference URI="/xl/media/image1.emf?ContentType=image/x-emf">
        <DigestMethod Algorithm="http://www.w3.org/2001/04/xmlenc#sha256"/>
        <DigestValue>DmL5k/Va4K0PJzQbvyU54l/ggdHd8DCDPebUjja0jKs=</DigestValue>
      </Reference>
      <Reference URI="/xl/media/image10.jpeg?ContentType=image/jpeg">
        <DigestMethod Algorithm="http://www.w3.org/2001/04/xmlenc#sha256"/>
        <DigestValue>0tiU7hlVmVuuu+Z+iHkGMN96CC+DZ3v0aspkhA5D3BU=</DigestValue>
      </Reference>
      <Reference URI="/xl/media/image2.emf?ContentType=image/x-emf">
        <DigestMethod Algorithm="http://www.w3.org/2001/04/xmlenc#sha256"/>
        <DigestValue>KFNMmMwi8OUJD+zljjRZPzNTaQox2W/Cq/34jH/kQf4=</DigestValue>
      </Reference>
      <Reference URI="/xl/media/image3.emf?ContentType=image/x-emf">
        <DigestMethod Algorithm="http://www.w3.org/2001/04/xmlenc#sha256"/>
        <DigestValue>N9MzTFYY5bIiURVZIjlQV23TXCOLYAoBkMTkYiXgfjw=</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jpeg?ContentType=image/jpeg">
        <DigestMethod Algorithm="http://www.w3.org/2001/04/xmlenc#sha256"/>
        <DigestValue>6qkrzETK8XBiOLpm9iGLMgouitN75vA2HCBWFek/eek=</DigestValue>
      </Reference>
      <Reference URI="/xl/media/image8.jpeg?ContentType=image/jpeg">
        <DigestMethod Algorithm="http://www.w3.org/2001/04/xmlenc#sha256"/>
        <DigestValue>bGx6fplHcIEV/gSwSNw6gTpA2n1fOCgycvR6A9GuWBw=</DigestValue>
      </Reference>
      <Reference URI="/xl/media/image9.jpeg?ContentType=image/jpeg">
        <DigestMethod Algorithm="http://www.w3.org/2001/04/xmlenc#sha256"/>
        <DigestValue>MiQ5E04/Ris/XYHSYddDCYs+D8oZIThDZjOgiLeywoA=</DigestValue>
      </Reference>
      <Reference URI="/xl/printerSettings/printerSettings1.bin?ContentType=application/vnd.openxmlformats-officedocument.spreadsheetml.printerSettings">
        <DigestMethod Algorithm="http://www.w3.org/2001/04/xmlenc#sha256"/>
        <DigestValue>IJ8CfLrNRYFIE3cAtlaFXX3bEjWBNcLlX7c99FEPs4I=</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ybrSg0cGb47qLI26ywYBtUdyzhxVzhuLq80X9X2VZds=</DigestValue>
      </Reference>
      <Reference URI="/xl/printerSettings/printerSettings4.bin?ContentType=application/vnd.openxmlformats-officedocument.spreadsheetml.printerSettings">
        <DigestMethod Algorithm="http://www.w3.org/2001/04/xmlenc#sha256"/>
        <DigestValue>ybrSg0cGb47qLI26ywYBtUdyzhxVzhuLq80X9X2VZds=</DigestValue>
      </Reference>
      <Reference URI="/xl/printerSettings/printerSettings5.bin?ContentType=application/vnd.openxmlformats-officedocument.spreadsheetml.printerSettings">
        <DigestMethod Algorithm="http://www.w3.org/2001/04/xmlenc#sha256"/>
        <DigestValue>IJ8CfLrNRYFIE3cAtlaFXX3bEjWBNcLlX7c99FEPs4I=</DigestValue>
      </Reference>
      <Reference URI="/xl/printerSettings/printerSettings6.bin?ContentType=application/vnd.openxmlformats-officedocument.spreadsheetml.printerSettings">
        <DigestMethod Algorithm="http://www.w3.org/2001/04/xmlenc#sha256"/>
        <DigestValue>+wnZtwykrYrxw5Zuj3du/LvMxK0BNvmXtl5BCfcT/l4=</DigestValue>
      </Reference>
      <Reference URI="/xl/sharedStrings.xml?ContentType=application/vnd.openxmlformats-officedocument.spreadsheetml.sharedStrings+xml">
        <DigestMethod Algorithm="http://www.w3.org/2001/04/xmlenc#sha256"/>
        <DigestValue>jqci/kU3FCA/JBP/m+r0+Pz9SO8QdTPk93vT1ZkOQXo=</DigestValue>
      </Reference>
      <Reference URI="/xl/styles.xml?ContentType=application/vnd.openxmlformats-officedocument.spreadsheetml.styles+xml">
        <DigestMethod Algorithm="http://www.w3.org/2001/04/xmlenc#sha256"/>
        <DigestValue>cg1rPUbUItoreNQTa6RKFmycigI3PO6v8szGmdXDZh8=</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jWjwh85VU9hkAw6/i9SRZDNqiCrQHGoTiEAI0HOt8aA=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sJ9yX293wjpPzVUSmFpgnpboZg1iNUTBhJq8eEp4OJk=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IHEc95KZyGnrUqVyqcAcNqbKsGtAw5XdteQrXyt1us4=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sheet1.xml?ContentType=application/vnd.openxmlformats-officedocument.spreadsheetml.worksheet+xml">
        <DigestMethod Algorithm="http://www.w3.org/2001/04/xmlenc#sha256"/>
        <DigestValue>DVAWWaiSxquBJvhc9xB5aHH3xOMmeRh76p/QwB8AGlI=</DigestValue>
      </Reference>
      <Reference URI="/xl/worksheets/sheet2.xml?ContentType=application/vnd.openxmlformats-officedocument.spreadsheetml.worksheet+xml">
        <DigestMethod Algorithm="http://www.w3.org/2001/04/xmlenc#sha256"/>
        <DigestValue>LyIOMwU7ZiWHRckCSLhqubHb1QzMcdIOBySERcY4e88=</DigestValue>
      </Reference>
      <Reference URI="/xl/worksheets/sheet3.xml?ContentType=application/vnd.openxmlformats-officedocument.spreadsheetml.worksheet+xml">
        <DigestMethod Algorithm="http://www.w3.org/2001/04/xmlenc#sha256"/>
        <DigestValue>5Q4jpxhdAikB43B7pSTmK825FnSD3RoiUBNZD7xkh1g=</DigestValue>
      </Reference>
      <Reference URI="/xl/worksheets/sheet4.xml?ContentType=application/vnd.openxmlformats-officedocument.spreadsheetml.worksheet+xml">
        <DigestMethod Algorithm="http://www.w3.org/2001/04/xmlenc#sha256"/>
        <DigestValue>rmAS+OTwy+jWAAGdPpdokGpZXoznUo8D3mUmIn1uiRw=</DigestValue>
      </Reference>
      <Reference URI="/xl/worksheets/sheet5.xml?ContentType=application/vnd.openxmlformats-officedocument.spreadsheetml.worksheet+xml">
        <DigestMethod Algorithm="http://www.w3.org/2001/04/xmlenc#sha256"/>
        <DigestValue>HQXEUb4I3tP1SfjM0JUOfjjyp8rfisBYJptP38i4xec=</DigestValue>
      </Reference>
      <Reference URI="/xl/worksheets/sheet6.xml?ContentType=application/vnd.openxmlformats-officedocument.spreadsheetml.worksheet+xml">
        <DigestMethod Algorithm="http://www.w3.org/2001/04/xmlenc#sha256"/>
        <DigestValue>gfq4YAUBXuhsSl0Cs+W7KoVH61sDd5QluluymVhUHQ0=</DigestValue>
      </Reference>
    </Manifest>
    <SignatureProperties>
      <SignatureProperty Id="idSignatureTime" Target="#idPackageSignature">
        <mdssi:SignatureTime xmlns:mdssi="http://schemas.openxmlformats.org/package/2006/digital-signature">
          <mdssi:Format>YYYY-MM-DDThh:mm:ssTZD</mdssi:Format>
          <mdssi:Value>2017-01-18T17:14:56Z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D////////////////////////////////////g////////////////////////////////////4P///////////////////////////////////+D////////////////////////////////////g////////////////////////////////////4P///////////////////////////////////+D////////////////////////////////////g////////////////////////////////////4P///////////////////////////////////+D////////////////////////////////////g////////////////////////////////////4P///////////////////////////////////+D////////////////////////////////////g////////////////////////////////////4P///////////////////////////////////+D////////////////////////////////////g////////////////////////////////////4P///////////////////////////////////+D////////////////////////////////////g////////////////////////////////////4P///////////////////////////////////+D////////////////////////////////////g////////////////////////////////////4P///////////////////////////////////+D////////////////////////////////////g////////////////////////////////////4P///////////////////////////////////+D////////////////////////////////////g////////////////////////////////////4P///////////////////////////////////+D////////////////////////////////////g////////////////////////////////////4P///////////////////////////////////+D////////////////////////////////////g////////////////////////////////////4P///////////////////////////////////+D////////////////////////////////////g////////////////////////////////////4P///////////////////////////////////+D////////////////////////////////////g////////////////////////////////////4P///////////////////////////////////+D////////////////////////////////////g////////////////////////////////////4P///////////////////////////////////+D////////////////////////////////////g////////////////////////////////////4P///////////////////////////////////+D////////////////////////////////////g////////////////////////////////////4P///////////////////////////////////+D////////////////////////////////////g////////////////////////////////////4P///////////////////////////////////+D////////////////////////////////////g////////////////////////////////////4P///////////////////////////////////+D////////////////////////////////////g////////////////////////////////////4AD//////////////////////////////////+D////////////////////////////////////gAP//////////////////////////////////4AD//////////////////////////////////+D////////////////////////////////////g////////////////////////////////////4P///////////////////////////////////+D////////////////////////////////////g////////////////////////////////////4P///////////////////////////////////+D////////////////////////////////////g////////////////////////////////////4P///////////////////////////////////+D////////////////////////////////////g////////////////////////////////////4P///////////////////////////////////+D////////////////////////////////////g////////////////////////////////////4P///////////////////////////////////+D////////////////////////////////////g////////////////////////////////////4P///////////////////////////////////+D////////////////////////////////////g////////////////////////////////////4P///////////////////////////////////+D////////////////////////////////////g////////////////////////////////////4P///////////////////////////////////+D////////////////////////////////////g////////////////////////////////////4P///////////////////////////////////+D////////////////////////////////////g////////////////////////////////////4P///////////////////////////////////+D////////////////////////////////////g////////////////////////////////////4P///////////////////////////////////+D////////////////////////////////////g////////////////////////////////////4P///////////////////////////////////+D////////////////////////////////////g////////////////////////////////////4P///////////////////////////////////+D////////////////////////////////////g////////////////////////////////////4P///////////////////////////////////+D////////////////////////////////////g////////////////////////////////////4P///////////////////////////////////+D////////////////////////////////////g////////////////////////////////////4P///////////////////////////////////+D////////////////////////////////////g////////////////////////////////////4P///////////////////////////////////+D////////////////////////////////////g////////////////////////////////////4P///////////////////////////////////+D////////////////////////////////////g////////////////////////////////////4P///////////////////////////////////+AF///////////////////////////////////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2017-01-18T17:14:56Z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Nce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AAAQH5IIiUAAACrm3KO4uDYDxDJSgaYhZUZQH5IIscbIS4iAIoBiK40AFyuNABQYUsZIA0EhCCxNACx4dgPIA0EhAAAAAAQyUoGWBMUBAywNADQsQEQin5IIgAAAADQsQEQIA0AAEB+SCIlAAAAAAAAAAcAAABAfkgiAAAAAAAAAACQrjQAZM7KDyAAAAD/////AAAAAAAAAAAQAAAAAAAAADgAAAABAAAAAQAAABEAAAARAAAAEAAAAAAAAAAAAEoGWBMUBACuAQD/////yA8KE1CvNABQrzQAerHYDwAAAACAsTQAEMlKBoqx2A/IDwoT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vZ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cSY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R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00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Taq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czcBAQEBAQEBAQEBAQEBAQEBAQEBAQEBAQEBARojGYumUkCUT38BAQEBAQEBAQEBAQEBAQEBAQEBAQEBAQEBAQEBAQEBAQEBAQEBAQEBAQEBAQEBAQEBAQEBAQEBAQEBAQEBAQEBAQEBAQEBAQEBAQEBAQEBAQEBAQEBAQEBAQEBAQEBAQEBAQEBAQEBAQEBAQEBAQEBAQEBAQEBAQEBAQEBAQEBAQEBAQEBAQEBAQEBAQEBAQEBAQEBAQEBAQEBAQEBAQEBAQEBAQEBAQEBAQEBAQGI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XnC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oFk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G5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apX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Xo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Ff0QEBAQEBAQEBIMlzHc4BAQEBAQEBAQEBAQEBAQEBAQEBAQEBAQERQgEBAQEBAQEBxi0BAQEBAQEBAQEBAQEBAQEBAQEBAQEBAQEBAQEBAQEBAQEBAQEBAQEBAQEBAQEBAQEBAQEBAQEBAQEBAQEBAQEBAQEBAQEBAQEBAQEBAQEBAQEBAQEBAQEBAQEBAQEBAQEBAQEBAQEBAQEBAQEBAQEBAQEBAQEBAQEBAQEBAQEBAQEBAQEBAQEBAQEBAQEBAQEBAQEBAQEBAQEBAQEBAQEBARaPAQEBAQF1Y0Y9RQEBAQEBAQEBAQEBAQEBAQEBAQEBAQEBAQEBAQUqAQEBAQEBAQE/bAEBAQEBAQEBAQEBAQEBAQEBAQEBAQEBAQEBAQEBAQEBAQEBAQEBAQEBAQEBAQEBAQEBAQEBAQEBAQEBAQEBAQEBAQEBAQEBAQEBAQEBAQEBAQEBAQEBAQEBAQEBAQEBAQEBAQEBAQEBAQEBAQEBAQEBAQEBAQEBAQEBAQEBAQEBAQEBAQEBAQEBAQEBAQEBAQEBAQEBAQEBAQEBAQEBAQEBuhYBAQEBqhsYAQEBAQEBAQEBAQEBAQEBAQEBAQEBAQEBAQEBAQEBn50BAQEBAQEBAaxYAQEBAQEBAQEBAQEBAQEBAQEBAQEBAQEBAQEBAQEBAQEBAQEBAQEBAQEBAQEBAQEBAQEBAQEBAQEBAQEBAQEBAQEBAQEBAQEBAQEBAQEBAQEBAQEBAQEBAQEBAQEBAQEBAQEBAQEBAQEBAQEBAQEBAQEBAQEBAQEBAQEBAQEBAQEBAQEBAQEBAQEBAQEBAQEBAQEBAQEBAQEBAQEBAQEBAQGJ6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eNg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28YBAbgBAQEBAQEBAQEBAQEBAQEBAQEBAQEBAQEBAQEBAQEBAQEBnzwBAQEBAQEBAUnMAQEBAQEBAQEBAQEBAQEBAQEBAQEBAQEBAQEBAQEBAQEBAQEBAQEBAQEBAQEBAQEBAQEBAQEBAQEBAQEBAQEBAQEBAQEBAQEBAQEBAQEBAQEBAQEBAQEBAQEBAQEBAQEBAQEBAQEBAQEBAQEBAQEBAQEBAQEBAQEBAQEBAQEBAQEBAQEBAQEBAQEBAQEBAQEBAQEBAQEBAQEBAQEBAQEBAQFqI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b25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QXg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dagEBAQFET6MBAQEBAQEBAQEBAQEBAQEBAQEBSuozhAEBAQEBAQGvaQEBAQEBAQEB0rsBAQEBAQEBAQEBAQEBAQEBAQEBAQEBAQEBAQEBAQEBAQEBAQEBAQEBAQEBAQEBAQEBAQEBAQEBAQEBAQEBAQEBAQEBAQEBAQEBAQEBAQEBAQEBAQEBAQEBAQEBAQEBAQEBAQEBAQEBAQEBAQEBAQEBAQEBAQEBAQEBAQEBAQEBAQEBAQEBAQEBAQEBAQEBAQEBAQEBAQEBAQEBAQEBAQEBAXQ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GMwBAQEBAQEBYOI7AQEBAQEBAQEBAQEBAQEBAQEBAQGaseB5AQEBuAEBAQEBAQEBAQE3AQEBAQEBAQEBAQEBAQEBAQEBAQEBAQEBAQEBAQEBAQEBAQEBAQEBAQEBAQEBAQEBAQEBAQEBAQEBAQEBAQEBAQEBAQEBAQEBAQEBAQEBAQEBAQEBAQEBAQEBAQEBAQEBAQEBAQEBAQEBAQEBAQEBAQEBAQEBAQEBAQEBAQEBAQEBAQEBAQEBAQEBAQEBAQEBAQEBAQEBAQEBAQEBAQEBAQFCjQEBAQEBAQEBAZVWAQEBAQEBAQEBAQEBAQEBAQEBAQECWsAVfAE3AQEBAQEBAQEBATcBAQEBAQEBAQEBAQEBAQEBAQEBAQEBAQEBAQEBAQEBAQEBAQEBAQEBAQEBAQEBAQEBAQEBAQEBAQEBAQEBAQEBAQEBAQEBAQEBAQEBAQEBAQEBAQEBAQEBAQEBAQEBAQEBAQEBAQEBAQEBAQEBAQEBAQEBAQEBAQEBAQEBAQEBAQEBAQEBAQEBAQEBAQEBAQEBAQEBAQEBAQEBAQEBAQEBAZgD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qy0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ZNgEBAQEBAQEBAQEBAQECMOQ/AQEBAQEBAQEBAQEBAQEBAQEBAVYBmsF2AQEBAQEBAecBAQEBAQEBAQEBAQEBAQEBAQEBAQEBAQEBAQEBAQEBAQEBAQEBAQEBAQEBAQEBAQEBAQEBAQEBAQEBAQEBAQEBAQEBAQEBAQEBAQEBAQEBAQEBAQEBAQEBAQEBAQEBAQEBAQEBAQEBAQEBAQEBAQEBAQEBAQEBAQEBAQEBAQEBAQEBAQEBAQEBAQEBAQEBAQEBAQEBAQEBAQEBAQEBAQEBAYjP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eDoBAQEBAQEBAQEBAQEBAQEBAQFLXBoBAQEBAQEBAQEBAQEBAQFqAQEBATZcmYwBAQFXAQEBAQEBAQEBAQEBAQEBAQEBAQEBAQEBAQEBAQEBAQEBAQEBAQEBAQEBAQEBAQEBAQEBAQEBAQEBAQEBAQEBAQEBAQEBAQEBAQEBAQEBAQEBAQEBAQEBAQEBAQEBAQEBAQEBAQEBAQEBAQEBAQEBAQEBAQEBAQEBAQEBAQEBAQEBAQEBAQEBAQEBAQEBAQEBAQEBAQEBAQEBAQEBAQEBAQGr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blp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jSkBAQEBAQEBAQEBAQEBAQEBAQEBAQEBAc6Zcs4BAQEBAQEBAX5BAQEBAQEBAQGzZAELc0sBAQEBAQEBAQEBAQEBAQEBAQEBAQEBAQEBAQEBAQEBAQEBAQEBAQEBAQEBAQEBAQEBAQEBAQEBAQEBAQEBAQEBAQEBAQEBAQEBAQEBAQEBAQEBAQEBAQEBAQEBAQEBAQEBAQEBAQEBAQEBAQEBAQEBAQEBAQEBAQEBAQEBAQEBAQEBAQEBAQEBAQEBAQEBAQEBAQEBAQEBAQEBAQEBAQHRg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fw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H77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E9U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GfaQ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1H4BAQEBAQEBAQEBAQEBAQEBAQEBAQEBAQEBAQEBfhgBAQEBAQEBAQEBAQEBAQEBAYw2AQEBAQEBAQEBAS8BAQEBIDwBAQHBAQEBAYQdwwEBAQFrjgGTpgEBAQEBidoUzGWKPQEBAQEBAQEBunTHeJYBkgHHAQEBAQEBAQGwUTsBAQEBAQEBAQEBAQEBAQEBAQEBAQEBAQEBAQEBAQEBAQEBAQEBAQEBAQEBAQEBAQEBAQEBAQEBAQEBAQEBAQEBAQEBAQEBAQEBAQEBAQEBAQEBAQH//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dLv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g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5Ms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7/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ej3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g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Z9k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vw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v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e/3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FQwg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D8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7+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tY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y9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qj4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sAcqx7+nbp2b4kpEFAcAdQAAAAAmIWVGfSvNAD7ECE5IgCKAUmMKRC0rjQAAAAAABDJSgb0rzQAJIiAEvyuNADZiykQUwBlAGcAbwBlACAAVQBJAAAAAAD1iykQzK80AOEAAAB0rjQAS+TZDxCx2xXhAAAAAQAAAN4cqx4AADQA6uPZDwQAAAAFAAAAAAAAAAAAAAAAAAAA3hyrHoCwNAAliykQ8HRUBgQAAAAQyUoGAAAAAEmLKRAAAAAAAABlAGcAbwBlACAAVQBJAAAAChNQrzQAUK80AOEAAADsrjQAAAAAAMAcqx4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2Y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Em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U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9N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2qgEBAQEBAQEBAQEBAQEBAQEBAQEBAQEBAQEBAQEBScYjjn8BAQEBAQEBAQEBAQEBAQEBAQEBAQEBAQEBAQEBAQEBAQEBAQEBAQEBAQEBAQEBAQEBAQEBAQEBAQEBAQEBAQEBAQEBAQEBAQEBAQEBAQEBAQEBAQEBAQEBAQEBAQEBAQEBAQEBAQEBAQEBAQEBAQEBAQEBAQEBAQEBAQEBAQEBAQEBAQEBAQEBAQEBAQEBAQEBAQEBAQEBAQEBAQEBAQEBAQEBAQEBAQEBAQEBAQEBAXM3AQEBAQEBAQEBAQEBAQEBAQEBAQEBAQEBAQEaIxmLplJAlE9/AQEBAQEBAQEBAQEBAQEBAQEBAQEBAQEBAQEBAQEBAQEBAQEBAQEBAQEBAQEBAQEBAQEBAQEBAQEBAQEBAQEBAQEBAQEBAQEBAQEBAQEBAQEBAQEBAQEBAQEBAQEBAQEBAQEBAQEBAQEBAQEBAQEBAQEBAQEBAQEBAQEBAQEBAQEBAQEBAQEBAQEBAQEBAQEBAQEBAQEBAQEBAQEBAQEBAQEBAQEBAQEBAQEBAQEBiAcBAQEBAQEBAQEBAQEBAQEBAQEBAQEBAQEsG3kBAQEBAQEBAYlJAQEBAQEBAQEBAQEBAQEBAQEBAQEBAQEBAQEBAQEBAQEBAQEBAQEBAQEBAQEBAQEBAQEBAQEBAQEBAQEBAQEBAQEBAQEBAQEBAQEBAQEBAQEBAQEBAQEBAQEBAQEBAQEBAQEBAQEBAQEBAQEBAQEBAQEBAQEBAQEBAQEBAQEBAQEBAQEBAQEBAQEBAQEBAQEBAQEBAQEBAQEBAQEBAQEBAQEBAQEBAQEBAQEBAQF5wgEBAQEBAQEBAQEBAQEBAQEBAQEBAQGckmcBAQEBAQEBAQEBASYBAQEBAQEBAQHXaQEBAQEBAQEBAQEBAQEBAQEBAQEBAQEBAQEBAQEBAQEBAQEBAQEBAQEBAQEBAQEBAQEBAQEBAQEBAQEBAQEBAQEBAQEBAQEBAQEBAQEBAQEBAQEBAQEBAQEBAQEBAQEBAQEBAQEBAQEBAQEBAQEBAQEBAQEBAQEBAQEBAQEBAQEBAQEBAQEBAQEBAQEBAQEBAQEBAQEBAQEBAQEBAQEBAQEBAaBZ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xuQBAQEBAQEBAQEBAQEBAQEBAY1XgQIBAQEBAQEBAQEBAQEBAQEBuAEBAQEBAQEBAX0BAQEBAQEBAQEBAQEBAQEBAQEBAQEBAQEBAQEBAQEBAQEBAQEBAQEBAQEBAQEBAQEBAQEBAQEBAQEBAQEBAQEBAQEBAQEBAQEBAQEBAQEBAQEBAQEBAQEBAQEBAQEBAQEBAQEBAQEBAQEBAQEBAQEBAQEBAQEBAQEBAQEBAQEBAQEBAQEBAQEBAQEBAQEBAQEBAQEBAQEBAQEBAQEBAQEBAQGqV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V6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X9E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Wj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boWAQEBAaobGAEBAQEBAQEBAQEBAQEBAQEBAQEBAQEBAQEBAQEBAZ+dAQEBAQEBAQGsWAEBAQEBAQEBAQEBAQEBAQEBAQEBAQEBAQEBAQEBAQEBAQEBAQEBAQEBAQEBAQEBAQEBAQEBAQEBAQEBAQEBAQEBAQEBAQEBAQEBAQEBAQEBAQEBAQEBAQEBAQEBAQEBAQEBAQEBAQEBAQEBAQEBAQEBAQEBAQEBAQEBAQEBAQEBAQEBAQEBAQEBAQEBAQEBAQEBAQEBAQEBAQEBAQEBAQEBies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jY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dvG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i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G9uQEBAcEgAQEBAQEBAQEBAQEBAQEBAQEBAQEBAQEBAQEBAQEBAQE/KwEBAQEBAQEBawkBAQEBAQEBAQEBAQEBAQEBAQEBAQEBAQEBAQEBAQEBAQEBAQEBAQEBAQEBAQEBAQEBAQEBAQEBAQEBAQEBAQEBAQEBAQEBAQEBAQEBAQEBAQEBAQEBAQEBAQEBAQEBAQEBAQEBAQEBAQEBAQEBAQEBAQEBAQEBAQEBAQEBAQEBAQEBAQEBAQEBAQEBAQEBAQEBAQEBAQEBAQEBAQEBAQEBAUF4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HWoBAQEBRE+jAQEBAQEBAQEBAQEBAQEBAQEBAUrqM4QBAQEBAQEBr2kBAQEBAQEBAdK7AQEBAQEBAQEBAQEBAQEBAQEBAQEBAQEBAQEBAQEBAQEBAQEBAQEBAQEBAQEBAQEBAQEBAQEBAQEBAQEBAQEBAQEBAQEBAQEBAQEBAQEBAQEBAQEBAQEBAQEBAQEBAQEBAQEBAQEBAQEBAQEBAQEBAQEBAQEBAQEBAQEBAQEBAQEBAQEBAQEBAQEBAQEBAQEBAQEBAQEBAQEBAQEBAQEBAQF0GgEBAQEBAYAxAQEBAQEBAQEBAQEBAQEBAQEBAQEq1lBaAQEBAQG4AQEBAQEBAQEBAbsBAQEBAQEBAQEBAQEBAQEBAQEBAQEBAQEBAQEBAQEBAQEBAQEBAQEBAQEBAQEBAQEBAQEBAQEBAQEBAQEBAQEBAQEBAQEBAQEBAQEBAQEBAQEBAQEBAQEBAQEBAQEBAQEBAQEBAQEBAQEBAQEBAQEBAQEBAQEBAQEBAQEBAQEBAQEBAQEBAQEBAQEBAQEBAQEBAQEBAQEBAQEBAQEBAQEBARjM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Qo0BAQEBAQEBAQGVVgEBAQEBAQEBAQEBAQEBAQEBAQEBAlrAFXwBNwEBAQEBAQEBAQE3AQEBAQEBAQEBAQEBAQEBAQEBAQEBAQEBAQEBAQEBAQEBAQEBAQEBAQEBAQEBAQEBAQEBAQEBAQEBAQEBAQEBAQEBAQEBAQEBAQEBAQEBAQEBAQEBAQEBAQEBAQEBAQEBAQEBAQEBAQEBAQEBAQEBAQEBAQEBAQEBAQEBAQEBAQEBAQEBAQEBAQEBAQEBAQEBAQEBAQEBAQEBAQEBAQEBAQGYA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astAQEBAQEBAQEBAQEBWuA5AQEBAQEBAQEBAQEBAQEBAQEBAQEBD+jGAQEBAQEBAQEBUQEBAQEBAQEBAQEBAQEBAQEBAQEBAQEBAQEBAQEBAQEBAQEBAQEBAQEBAQEBAQEBAQEBAQEBAQEBAQEBAQEBAQEBAQEBAQEBAQEBAQEBAQEBAQEBAQEBAQEBAQEBAQEBAQEBAQEBAQEBAQEBAQEBAQEBAQEBAQEBAQEBAQEBAQEBAQEBAQEBAQEBAQEBAQEBAQEBAQEBAQEBAQEBAQEBAQEB2TYBAQEBAQEBAQEBAQEBAjDkPwEBAQEBAQEBAQEBAQEBAQEBAQFWAZrBdgEBAQEBAQHnAQEBAQEBAQEBAQEBAQEBAQEBAQEBAQEBAQEBAQEBAQEBAQEBAQEBAQEBAQEBAQEBAQEBAQEBAQEBAQEBAQEBAQEBAQEBAQEBAQEBAQEBAQEBAQEBAQEBAQEBAQEBAQEBAQEBAQEBAQEBAQEBAQEBAQEBAQEBAQEBAQEBAQEBAQEBAQEBAQEBAQEBAQEBAQEBAQEBAQEBAQEBAQEBAQEBAQGIz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Xg6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qw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G5aQEBAQEBAQEBAQEBAQEBAQEBAQEBAUUPciABAQEBAQEBAQEBERMBAQEBAQE4w6Y+xcMBAQEBAQEBAQEBAQEBAQEBAQEBAQEBAQEBAQEBAQEBAQEBAQEBAQEBAQEBAQEBAQEBAQEBAQEBAQEBAQEBAQEBAQEBAQEBAQEBAQEBAQEBAQEBAQEBAQEBAQEBAQEBAQEBAQEBAQEBAQEBAQEBAQEBAQEBAQEBAQEBAQEBAQEBAQEBAQEBAQEBAQEBAQEBAQEBAQEBAQEBAQEBAQEBAQEBAY0pAQEBAQEBAQEBAQEBAQEBAQEBAQEBAQHOmXLOAQEBAQEBAQF+QQEBAQEBAQEBs2QBC3NLAQEBAQEBAQEBAQEBAQEBAQEBAQEBAQEBAQEBAQEBAQEBAQEBAQEBAQEBAQEBAQEBAQEBAQEBAQEBAQEBAQEBAQEBAQEBAQEBAQEBAQEBAQEBAQEBAQEBAQEBAQEBAQEBAQEBAQEBAQEBAQEBAQEBAQEBAQEBAQEBAQEBAQEBAQEBAQEBAQEBAQEBAQEBAQEBAQEBAQEBAQEBAQEBAQEB0Y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38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+0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RPV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n2k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dR+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S7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4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eTL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o9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4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GfZ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78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r/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v9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UMI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J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4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+4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bW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8vR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CAPw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HLHuZ2g7jEfRyJtr6svwtfVCbS6wjviclFzBg5aZc4I=</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LiQftfpFkOS9n9yMq5cRvGenQZqTRarNKmVhfU9CuN0=</DigestValue>
    </Reference>
    <Reference Type="http://www.w3.org/2000/09/xmldsig#Object" URI="#idValidSigLnImg">
      <DigestMethod Algorithm="http://www.w3.org/2001/04/xmlenc#sha256"/>
      <DigestValue>DSnxHgy8AuPjskbM6q9hK1ZfAIM0QH19kHgoRFn3tDU=</DigestValue>
    </Reference>
    <Reference Type="http://www.w3.org/2000/09/xmldsig#Object" URI="#idInvalidSigLnImg">
      <DigestMethod Algorithm="http://www.w3.org/2001/04/xmlenc#sha256"/>
      <DigestValue>F+rQWfofXybG/w20IuqucMT7/Tg2AgVk895z+XHKbNg=</DigestValue>
    </Reference>
  </SignedInfo>
  <SignatureValue>koi3uA89rXUJWrxffouXMmnxuyHu1MS+tkiFPTrw/G0kXQyuejHUDAI5/NiMcgzVCShHjOG0SE5n
dm3h81I81/2yLPpJwS23oSkm1rdaXl09ohrOLgRXZ1rsEfPTQSnVEnMHmR1bTS0c7qfkj/Y/2tB5
FC1EYfvOfL2YCzdQEmIhJyN+O/olMSCHksy8mBrAfNXW0Z0Xn688nUU/GLvctrkJH9jbE53UgUpJ
4jgV5wTcuxOMmbmBjgdXBixtz6w28xCeudMEvX1Y9Wqwi/uzKPJcvN2l59lM2VjEn5MmoDge1NcP
ATVet7XK8T6kIPTsGX/bJyMCte4JAvzsFN/uCA==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5wfn5eAo1MetyHks76xhwkAyg9QjlTcfawwD3DYQfEY=</DigestValue>
      </Reference>
      <Reference URI="/xl/calcChain.xml?ContentType=application/vnd.openxmlformats-officedocument.spreadsheetml.calcChain+xml">
        <DigestMethod Algorithm="http://www.w3.org/2001/04/xmlenc#sha256"/>
        <DigestValue>V55089un+TgxfurBwp4+OCTp5lnNEcirNiDROO8uqDY=</DigestValue>
      </Reference>
      <Reference URI="/xl/comments1.xml?ContentType=application/vnd.openxmlformats-officedocument.spreadsheetml.comments+xml">
        <DigestMethod Algorithm="http://www.w3.org/2001/04/xmlenc#sha256"/>
        <DigestValue>w90IGAWkS6ry6V2F5UAJKJ03IRMRb5EbaOev+wuts5s=</DigestValue>
      </Reference>
      <Reference URI="/xl/comments2.xml?ContentType=application/vnd.openxmlformats-officedocument.spreadsheetml.comments+xml">
        <DigestMethod Algorithm="http://www.w3.org/2001/04/xmlenc#sha256"/>
        <DigestValue>eu0jj8LJhRcBdYt6rmek/VNQ6ZLCje8k/hU1q5ZbgjQ=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XEcWBoROmiEJxS9DKd0MH1wJKNEtV3ELoa7T1Bg1gMI=</DigestValue>
      </Reference>
      <Reference URI="/xl/drawings/drawing2.xml?ContentType=application/vnd.openxmlformats-officedocument.drawing+xml">
        <DigestMethod Algorithm="http://www.w3.org/2001/04/xmlenc#sha256"/>
        <DigestValue>TxdprOlgcEtql+s+sItmf4xZkFHxRi8ycqhBP477YnE=</DigestValue>
      </Reference>
      <Reference URI="/xl/drawings/drawing3.xml?ContentType=application/vnd.openxmlformats-officedocument.drawing+xml">
        <DigestMethod Algorithm="http://www.w3.org/2001/04/xmlenc#sha256"/>
        <DigestValue>ZgMvEbMxd75c0W91RfJTdS9VBlUfuolDscGvc/82szI=</DigestValue>
      </Reference>
      <Reference URI="/xl/drawings/drawing4.xml?ContentType=application/vnd.openxmlformats-officedocument.drawing+xml">
        <DigestMethod Algorithm="http://www.w3.org/2001/04/xmlenc#sha256"/>
        <DigestValue>xkEQCd4C2dCcUJBRD5oIiLWdRjOFPykq3tjEHJKv/f4=</DigestValue>
      </Reference>
      <Reference URI="/xl/drawings/drawing5.xml?ContentType=application/vnd.openxmlformats-officedocument.drawing+xml">
        <DigestMethod Algorithm="http://www.w3.org/2001/04/xmlenc#sha256"/>
        <DigestValue>Z37+Oku4upl9vZg7M43zWTpywo25cJ2wasr9bTOgf40=</DigestValue>
      </Reference>
      <Reference URI="/xl/drawings/vmlDrawing1.vml?ContentType=application/vnd.openxmlformats-officedocument.vmlDrawing">
        <DigestMethod Algorithm="http://www.w3.org/2001/04/xmlenc#sha256"/>
        <DigestValue>+lLtxzy4iKcHmxNnGZtiPXmkhpamkjlRsY8NoBmJR6g=</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C2X8dAFLwGvyL3qbSZZ/ZnCPJyscKRWTXNdZOM64taM=</DigestValue>
      </Reference>
      <Reference URI="/xl/drawings/vmlDrawing4.vml?ContentType=application/vnd.openxmlformats-officedocument.vmlDrawing">
        <DigestMethod Algorithm="http://www.w3.org/2001/04/xmlenc#sha256"/>
        <DigestValue>vFoQ7rn7sgwJleZPzNZpL9MEJRdmQgZqxBxM65R/+6g=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T2sL1CFR7xWynxiWFWlERh+Qv749cRLzsL7QFwy8TPM=</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gFuJd+HrK9kkEFgduJNGHyfEKqyyv6McjlqrBBy7kqQ=</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3DiHdYYLQNJz4OrOl2L3YlpnP44STVeOM9Mez/uG0z8=</DigestValue>
      </Reference>
      <Reference URI="/xl/externalLinks/externalLink3.xml?ContentType=application/vnd.openxmlformats-officedocument.spreadsheetml.externalLink+xml">
        <DigestMethod Algorithm="http://www.w3.org/2001/04/xmlenc#sha256"/>
        <DigestValue>ZYBZPaSuuw5I3PEl0Cnpi3SyF53Uj7uFMzF8eQTNpJw=</DigestValue>
      </Reference>
      <Reference URI="/xl/media/image1.emf?ContentType=image/x-emf">
        <DigestMethod Algorithm="http://www.w3.org/2001/04/xmlenc#sha256"/>
        <DigestValue>DmL5k/Va4K0PJzQbvyU54l/ggdHd8DCDPebUjja0jKs=</DigestValue>
      </Reference>
      <Reference URI="/xl/media/image10.jpeg?ContentType=image/jpeg">
        <DigestMethod Algorithm="http://www.w3.org/2001/04/xmlenc#sha256"/>
        <DigestValue>0tiU7hlVmVuuu+Z+iHkGMN96CC+DZ3v0aspkhA5D3BU=</DigestValue>
      </Reference>
      <Reference URI="/xl/media/image2.emf?ContentType=image/x-emf">
        <DigestMethod Algorithm="http://www.w3.org/2001/04/xmlenc#sha256"/>
        <DigestValue>KFNMmMwi8OUJD+zljjRZPzNTaQox2W/Cq/34jH/kQf4=</DigestValue>
      </Reference>
      <Reference URI="/xl/media/image3.emf?ContentType=image/x-emf">
        <DigestMethod Algorithm="http://www.w3.org/2001/04/xmlenc#sha256"/>
        <DigestValue>N9MzTFYY5bIiURVZIjlQV23TXCOLYAoBkMTkYiXgfjw=</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jpeg?ContentType=image/jpeg">
        <DigestMethod Algorithm="http://www.w3.org/2001/04/xmlenc#sha256"/>
        <DigestValue>6qkrzETK8XBiOLpm9iGLMgouitN75vA2HCBWFek/eek=</DigestValue>
      </Reference>
      <Reference URI="/xl/media/image8.jpeg?ContentType=image/jpeg">
        <DigestMethod Algorithm="http://www.w3.org/2001/04/xmlenc#sha256"/>
        <DigestValue>bGx6fplHcIEV/gSwSNw6gTpA2n1fOCgycvR6A9GuWBw=</DigestValue>
      </Reference>
      <Reference URI="/xl/media/image9.jpeg?ContentType=image/jpeg">
        <DigestMethod Algorithm="http://www.w3.org/2001/04/xmlenc#sha256"/>
        <DigestValue>MiQ5E04/Ris/XYHSYddDCYs+D8oZIThDZjOgiLeywoA=</DigestValue>
      </Reference>
      <Reference URI="/xl/printerSettings/printerSettings1.bin?ContentType=application/vnd.openxmlformats-officedocument.spreadsheetml.printerSettings">
        <DigestMethod Algorithm="http://www.w3.org/2001/04/xmlenc#sha256"/>
        <DigestValue>IJ8CfLrNRYFIE3cAtlaFXX3bEjWBNcLlX7c99FEPs4I=</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ybrSg0cGb47qLI26ywYBtUdyzhxVzhuLq80X9X2VZds=</DigestValue>
      </Reference>
      <Reference URI="/xl/printerSettings/printerSettings4.bin?ContentType=application/vnd.openxmlformats-officedocument.spreadsheetml.printerSettings">
        <DigestMethod Algorithm="http://www.w3.org/2001/04/xmlenc#sha256"/>
        <DigestValue>ybrSg0cGb47qLI26ywYBtUdyzhxVzhuLq80X9X2VZds=</DigestValue>
      </Reference>
      <Reference URI="/xl/printerSettings/printerSettings5.bin?ContentType=application/vnd.openxmlformats-officedocument.spreadsheetml.printerSettings">
        <DigestMethod Algorithm="http://www.w3.org/2001/04/xmlenc#sha256"/>
        <DigestValue>IJ8CfLrNRYFIE3cAtlaFXX3bEjWBNcLlX7c99FEPs4I=</DigestValue>
      </Reference>
      <Reference URI="/xl/printerSettings/printerSettings6.bin?ContentType=application/vnd.openxmlformats-officedocument.spreadsheetml.printerSettings">
        <DigestMethod Algorithm="http://www.w3.org/2001/04/xmlenc#sha256"/>
        <DigestValue>+wnZtwykrYrxw5Zuj3du/LvMxK0BNvmXtl5BCfcT/l4=</DigestValue>
      </Reference>
      <Reference URI="/xl/sharedStrings.xml?ContentType=application/vnd.openxmlformats-officedocument.spreadsheetml.sharedStrings+xml">
        <DigestMethod Algorithm="http://www.w3.org/2001/04/xmlenc#sha256"/>
        <DigestValue>jqci/kU3FCA/JBP/m+r0+Pz9SO8QdTPk93vT1ZkOQXo=</DigestValue>
      </Reference>
      <Reference URI="/xl/styles.xml?ContentType=application/vnd.openxmlformats-officedocument.spreadsheetml.styles+xml">
        <DigestMethod Algorithm="http://www.w3.org/2001/04/xmlenc#sha256"/>
        <DigestValue>cg1rPUbUItoreNQTa6RKFmycigI3PO6v8szGmdXDZh8=</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jWjwh85VU9hkAw6/i9SRZDNqiCrQHGoTiEAI0HOt8aA=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sJ9yX293wjpPzVUSmFpgnpboZg1iNUTBhJq8eEp4OJk=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IHEc95KZyGnrUqVyqcAcNqbKsGtAw5XdteQrXyt1us4=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sheet1.xml?ContentType=application/vnd.openxmlformats-officedocument.spreadsheetml.worksheet+xml">
        <DigestMethod Algorithm="http://www.w3.org/2001/04/xmlenc#sha256"/>
        <DigestValue>DVAWWaiSxquBJvhc9xB5aHH3xOMmeRh76p/QwB8AGlI=</DigestValue>
      </Reference>
      <Reference URI="/xl/worksheets/sheet2.xml?ContentType=application/vnd.openxmlformats-officedocument.spreadsheetml.worksheet+xml">
        <DigestMethod Algorithm="http://www.w3.org/2001/04/xmlenc#sha256"/>
        <DigestValue>LyIOMwU7ZiWHRckCSLhqubHb1QzMcdIOBySERcY4e88=</DigestValue>
      </Reference>
      <Reference URI="/xl/worksheets/sheet3.xml?ContentType=application/vnd.openxmlformats-officedocument.spreadsheetml.worksheet+xml">
        <DigestMethod Algorithm="http://www.w3.org/2001/04/xmlenc#sha256"/>
        <DigestValue>5Q4jpxhdAikB43B7pSTmK825FnSD3RoiUBNZD7xkh1g=</DigestValue>
      </Reference>
      <Reference URI="/xl/worksheets/sheet4.xml?ContentType=application/vnd.openxmlformats-officedocument.spreadsheetml.worksheet+xml">
        <DigestMethod Algorithm="http://www.w3.org/2001/04/xmlenc#sha256"/>
        <DigestValue>rmAS+OTwy+jWAAGdPpdokGpZXoznUo8D3mUmIn1uiRw=</DigestValue>
      </Reference>
      <Reference URI="/xl/worksheets/sheet5.xml?ContentType=application/vnd.openxmlformats-officedocument.spreadsheetml.worksheet+xml">
        <DigestMethod Algorithm="http://www.w3.org/2001/04/xmlenc#sha256"/>
        <DigestValue>HQXEUb4I3tP1SfjM0JUOfjjyp8rfisBYJptP38i4xec=</DigestValue>
      </Reference>
      <Reference URI="/xl/worksheets/sheet6.xml?ContentType=application/vnd.openxmlformats-officedocument.spreadsheetml.worksheet+xml">
        <DigestMethod Algorithm="http://www.w3.org/2001/04/xmlenc#sha256"/>
        <DigestValue>gfq4YAUBXuhsSl0Cs+W7KoVH61sDd5QluluymVhUHQ0=</DigestValue>
      </Reference>
    </Manifest>
    <SignatureProperties>
      <SignatureProperty Id="idSignatureTime" Target="#idPackageSignature">
        <mdssi:SignatureTime xmlns:mdssi="http://schemas.openxmlformats.org/package/2006/digital-signature">
          <mdssi:Format>YYYY-MM-DDThh:mm:ssTZD</mdssi:Format>
          <mdssi:Value>2017-01-19T12:52:10Z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2017-01-19T12:52:10Z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AAYNnGC4B0xwvIQ0AAAQAAABhfvwsAAAAAkCrGC4B0xwvIQ0AA4DHGCwAAAACQKsYL44XcZAMAAADshdxkAQAAAIDpsAtozQ1ljmjUZCQ1OQCAAUZ2DlxBduBbQXYkNTkAZAEAAHtiBXd7YgV30A2hCwAIAAAAAgAAAAAAAEQ1OQAQagV3AAAAAAAAAAB4NjkABgAAAGw2OQAGAAAAAAAAAAAAAABsNjkAfDU5AOLqBHcAAAAAAAIAAAAAOQAGAAAAbDY5AAYAAABMEgZ3AAAAAAAAAABsNjkABgAAAAAAAACoNTkAii4EdwAAAAAAAgAAbDY5AAYAAABkdgAIAAAAACUAAAAMAAAAAQAAABgAAAAMAAAAAAAAAhIAAAAMAAAAAQAAABYAAAAMAAAACAAAAFQAAABUAAAADAAAADcAAAAgAAAAWgAAAAEAAACrCg1CAAANQgwAAABbAAAAAQAAAEwAAAAEAAAACwAAADcAAAAiAAAAWwAAAFAAAABYAAsAFQAAABYAAAAMAAAAAAAAAFIAAABwAQAAAgAAABQAAAAJAAAAAAAAAAAAAAC8AgAAAAAAAAECAiJTAHkAcwB0AGUAbQAAAAAAAAAAAOIAAAAAAAAALANtBoD4//8AAAAAAAAAAAAAAAAAAAAAEANtBoD4//96lwAAAAA5AP48Tne0OzkA9XFSdwmcdwD+////jONNd/LgTXcUXr8LsBBDAFhcvwtENTkAEGoFdwAAAAAAAAAAeDY5AAYAAABsNjkABgAAAAAAAAAAAAAAbFy/C7ByogtsXL8LAAAAALByoguUNTkAe2IFd3tiBXcAAAAAAAgAAAACAAAAAAAAnDU5ABBqBXcAAAAAAAAAANI2OQAHAAAAxDY5AAcAAAAAAAAAAAAAAMQ2OQDUNTkA4uoEdwAAAAAAAgAAAAA5AAcAAADENjkABwAAAEwSBncAAAAAAAAAAMQ2OQAHAAAAAAAAAAA2OQCKLgR3AAAAAAACAADENjk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AAAAAAAAIjHzA0lAAAAFznssz6O6GQI1JkNAAAAADZRIUIiAIoBIA0EhLimOQCMpjkAkDPGCyANBIRMqTkADY/oZCANBIQAAAAAqIquBIg1nwQ4qDkAWNgNZdLHzA0AAAAAWNgNZSANAACIx8wNJQAAAAAAAAAHAAAAiMfMDQAAAAAAAAAAwKY5AOJ53GQgAAAA/////wAAAAAAAAAAEAAAAAAAAAA4AAAAAQAAAAEAAAARAAAAEQAAABAAAAAAAAAAqIquBIg1nwQApwEA/////8RQCqSApzkAgKc5ANB46GQAAAAArKk5AKiKrgTgeOhkxFAKpDynOQB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d1gwN3HqYqZhhLKmb//wAAAACudn5aAABUzTkASAJBdgAAAABYZkIAqMw5AFDzr3YAAAAAAABDaGFyVXBwZXJXAAFOd0WDA3eUzTkAAAAAAADNOQCAAUZ2DlxBduBbQXYAzTkAZAEAAHtiBXd7YgV3UAlEAAAIAAAAAgAAAAAAACDNOQAQagV3AAAAAAAAAABazjkACQAAAEjOOQAJAAAAAAAAAAAAAABIzjkAWM05AOLqBHcAAAAAAAIAAAAAOQAJAAAASM45AAkAAABMEgZ3AAAAAAAAAABIzjkACQAAAAAAAACEzTkAii4EdwAAAAAAAgAASM45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dYMDdx6mKmYYSypm//8AAAAArnZ+WgAAVM05AEgCQXYAAAAAWGZCAKjMOQBQ8692AAAAAAAAQ2hhclVwcGVyVwABTndFgwN3lM05AAAAAAAAzTkAgAFGdg5cQXbgW0F2AM05AGQBAAB7YgV3e2IFd1AJRAAACAAAAAIAAAAAAAAgzTkAEGoFdwAAAAAAAAAAWs45AAkAAABIzjkACQAAAAAAAAAAAAAASM45AFjNOQDi6gR3AAAAAAACAAAAADkACQAAAEjOOQAJAAAATBIGdwAAAAAAAAAASM45AAkAAAAAAAAAhM05AIouBHcAAAAAAAIAAEjOOQAJAAAAZHYACAAAAAAlAAAADAAAAAEAAAAYAAAADAAAAP8AAAISAAAADAAAAAEAAAAeAAAAGAAAACoAAAAFAAAAhQAAABYAAAAlAAAADAAAAAEAAABUAAAAqAAAACsAAAAFAAAAgwAAABUAAAABAAAAqwoNQgAADUIrAAAABQAAAA8AAABMAAAAAAAAAAAAAAAAAAAA//////////9sAAAARgBpAHIAbQBhACAAbgBvACAAdgDhAGwAaQBkAGEAOQA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DkA/jxOd7Q7OQD1cVJ3CZx3AP7///+M40138uBNdxRevwuwEEMAWFy/C0Q1OQAQagV3AAAAAAAAAAB4NjkABgAAAGw2OQAGAAAAAAAAAAAAAABsXL8LsHKiC2xcvwsAAAAAsHKiC5Q1OQB7YgV3e2IFdwAAAAAACAAAAAIAAAAAAACcNTkAEGoFdwAAAAAAAAAA0jY5AAcAAADENjkABwAAAAAAAAAAAAAAxDY5ANQ1OQDi6gR3AAAAAAACAAAAADkABwAAAMQ2OQAHAAAATBIGdwAAAAAAAAAAxDY5AAcAAAAAAAAAADY5AIouBHcAAAAAAAIAAMQ2O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AAYNnGC4B0xwvIQ0AAAQAAABhfvwsAAAAAkCrGC4B0xwvIQ0AA4DHGCwAAAACQKsYL44XcZAMAAADshdxkAQAAAIDpsAtozQ1ljmjUZCQ1OQCAAUZ2DlxBduBbQXYkNTkAZAEAAHtiBXd7YgV30A2hCwAIAAAAAgAAAAAAAEQ1OQAQagV3AAAAAAAAAAB4NjkABgAAAGw2OQAGAAAAAAAAAAAAAABsNjkAfDU5AOLqBHcAAAAAAAIAAAAAOQAGAAAAbDY5AAYAAABMEgZ3AAAAAAAAAABsNjkABgAAAAAAAACoNTkAii4EdwAAAAAAAgAAbDY5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CuBAAAAACogCkT/p1Bdtis/2UTUgFGCNSZDQAAAACfTyE8IgCKAWSmOQBe9Mpl5KY5AAAAAACoiq4EJKg5ACSIgBIspzkAUwBlAGcAbwBlACAAVQBJAAAAAAAAAAAAJeTKZeEAAACgpjkAmjPpZEiyvQvhAAAAAQAAAMaAKRMAADkAOjPpZAQAAAAFAAAAAAAAAAAAAAAAAAAAxoApE6yoOQAk38plCDq0CwQAAACoiq4EAAAAAKXjymUQAAAAAAAAAFMAZQBnAG8AZQAgAFUASQAAAAqkgKc5AICnOQDhAAAAAAAAAKiAKRMAAAAAAQAAAAAAAAA8pzkA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56IWXsU1tbUYN//8rRjZhJ0ybjQ=</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8km4aMMHttIS7vsgrUvUWzclbpc=</DigestValue>
    </Reference>
    <Reference URI="#idValidSigLnImg" Type="http://www.w3.org/2000/09/xmldsig#Object">
      <DigestMethod Algorithm="http://www.w3.org/2000/09/xmldsig#sha1"/>
      <DigestValue>MwXWMue32Hy9Y5JoOklksik/S60=</DigestValue>
    </Reference>
    <Reference URI="#idInvalidSigLnImg" Type="http://www.w3.org/2000/09/xmldsig#Object">
      <DigestMethod Algorithm="http://www.w3.org/2000/09/xmldsig#sha1"/>
      <DigestValue>WAILYubPXXzGPWR+PnabitWnDSI=</DigestValue>
    </Reference>
  </SignedInfo>
  <SignatureValue>hbxxwMi6HqyQSJXepbxca66VHoQ/8Vp+otw2Rxbl3DhwRKdJJANfE7qmKfnkPj4psY4jJTlNO8hG
RA0ty8PcgcFAs2UzSt416QG6sXSHWcreOV3zckVHNZxcjLHs2SSC8FwTO9u8tFAKkvnXaag4XmgZ
ubYI+B8XgUF8OZnWvkXG/lI2EViQ2uRm5lKveyRlU82nfgBEgYLXnfSsnpAMwKh0sR6YOgWTnrjv
sR8/VTVLC27+ghHn3y5IPNAe4QUA18EbfM73aBYbwjFCJhhBwNcIJapPw0GW5RgxjDiB50xDw4JX
KwstZxtJs+TmIG0ChsoHCmGjHR5jGTmLtRpjiQ==</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externalLinks/externalLink3.xml?ContentType=application/vnd.openxmlformats-officedocument.spreadsheetml.externalLink+xml">
        <DigestMethod Algorithm="http://www.w3.org/2000/09/xmldsig#sha1"/>
        <DigestValue>pOuL0AZBmzY/A/14iMQBEoz8S50=</DigestValue>
      </Reference>
      <Reference URI="/xl/styles.xml?ContentType=application/vnd.openxmlformats-officedocument.spreadsheetml.styles+xml">
        <DigestMethod Algorithm="http://www.w3.org/2000/09/xmldsig#sha1"/>
        <DigestValue>egYs+9aaDy5d2VfzFiCvnIDSCJ0=</DigestValue>
      </Reference>
      <Reference URI="/xl/sharedStrings.xml?ContentType=application/vnd.openxmlformats-officedocument.spreadsheetml.sharedStrings+xml">
        <DigestMethod Algorithm="http://www.w3.org/2000/09/xmldsig#sha1"/>
        <DigestValue>DQ4H8M4HjCcGRc0j5Tmqttm8HU8=</DigestValue>
      </Reference>
      <Reference URI="/xl/drawings/vmlDrawing1.vml?ContentType=application/vnd.openxmlformats-officedocument.vmlDrawing">
        <DigestMethod Algorithm="http://www.w3.org/2000/09/xmldsig#sha1"/>
        <DigestValue>w8DTDKgMrOLE7Q3h7A5/qw9fQE4=</DigestValue>
      </Reference>
      <Reference URI="/xl/comments1.xml?ContentType=application/vnd.openxmlformats-officedocument.spreadsheetml.comments+xml">
        <DigestMethod Algorithm="http://www.w3.org/2000/09/xmldsig#sha1"/>
        <DigestValue>oq1RM9AhEy9CKCqNDGIh2ICN8/s=</DigestValue>
      </Reference>
      <Reference URI="/xl/drawings/vmlDrawing2.vml?ContentType=application/vnd.openxmlformats-officedocument.vmlDrawing">
        <DigestMethod Algorithm="http://www.w3.org/2000/09/xmldsig#sha1"/>
        <DigestValue>fh/OnSZKoSVnqdKh7j03RAIOwp4=</DigestValue>
      </Reference>
      <Reference URI="/xl/media/image1.emf?ContentType=image/x-emf">
        <DigestMethod Algorithm="http://www.w3.org/2000/09/xmldsig#sha1"/>
        <DigestValue>2bIQRirORC9GAy+kNouvRrqjg2w=</DigestValue>
      </Reference>
      <Reference URI="/xl/media/image3.emf?ContentType=image/x-emf">
        <DigestMethod Algorithm="http://www.w3.org/2000/09/xmldsig#sha1"/>
        <DigestValue>dsCGs/LMhAOMVK1+u6+M9vTLir0=</DigestValue>
      </Reference>
      <Reference URI="/xl/media/image7.jpeg?ContentType=image/jpeg">
        <DigestMethod Algorithm="http://www.w3.org/2000/09/xmldsig#sha1"/>
        <DigestValue>GUROpFEo18moA31JGfJ1adg4VR8=</DigestValue>
      </Reference>
      <Reference URI="/xl/theme/theme1.xml?ContentType=application/vnd.openxmlformats-officedocument.theme+xml">
        <DigestMethod Algorithm="http://www.w3.org/2000/09/xmldsig#sha1"/>
        <DigestValue>R4kIvsVDsowaZpCdS6qlPBKvBng=</DigestValue>
      </Reference>
      <Reference URI="/xl/worksheets/sheet6.xml?ContentType=application/vnd.openxmlformats-officedocument.spreadsheetml.worksheet+xml">
        <DigestMethod Algorithm="http://www.w3.org/2000/09/xmldsig#sha1"/>
        <DigestValue>EchsDpqAxjgxPYrTjdJAkwqJmfg=</DigestValue>
      </Reference>
      <Reference URI="/xl/externalLinks/externalLink1.xml?ContentType=application/vnd.openxmlformats-officedocument.spreadsheetml.externalLink+xml">
        <DigestMethod Algorithm="http://www.w3.org/2000/09/xmldsig#sha1"/>
        <DigestValue>NhvQ/t1lTtTjSUIMf7ihTXm1K4A=</DigestValue>
      </Reference>
      <Reference URI="/xl/drawings/drawing1.xml?ContentType=application/vnd.openxmlformats-officedocument.drawing+xml">
        <DigestMethod Algorithm="http://www.w3.org/2000/09/xmldsig#sha1"/>
        <DigestValue>VkJki1JX9SLLNROleEUdezrTHiM=</DigestValue>
      </Reference>
      <Reference URI="/xl/media/image6.jpeg?ContentType=image/jpeg">
        <DigestMethod Algorithm="http://www.w3.org/2000/09/xmldsig#sha1"/>
        <DigestValue>t02czBjOGtjPSakqWFT7mgwfR1U=</DigestValue>
      </Reference>
      <Reference URI="/xl/media/image5.png?ContentType=image/png">
        <DigestMethod Algorithm="http://www.w3.org/2000/09/xmldsig#sha1"/>
        <DigestValue>X8ifBPrZdk/1pGH6XtoivWXMYRg=</DigestValue>
      </Reference>
      <Reference URI="/xl/drawings/vmlDrawing3.vml?ContentType=application/vnd.openxmlformats-officedocument.vmlDrawing">
        <DigestMethod Algorithm="http://www.w3.org/2000/09/xmldsig#sha1"/>
        <DigestValue>rud4MgmHXYBySPAjUyzSetShJl4=</DigestValue>
      </Reference>
      <Reference URI="/xl/media/image2.emf?ContentType=image/x-emf">
        <DigestMethod Algorithm="http://www.w3.org/2000/09/xmldsig#sha1"/>
        <DigestValue>sZjRTYIjeJwqBuV3VjuM/Mj5Z70=</DigestValue>
      </Reference>
      <Reference URI="/xl/media/image4.jpeg?ContentType=image/jpeg">
        <DigestMethod Algorithm="http://www.w3.org/2000/09/xmldsig#sha1"/>
        <DigestValue>KNwJdxHNkLzlEenz5dM/rDpc/uQ=</DigestValue>
      </Reference>
      <Reference URI="/xl/printerSettings/printerSettings4.bin?ContentType=application/vnd.openxmlformats-officedocument.spreadsheetml.printerSettings">
        <DigestMethod Algorithm="http://www.w3.org/2000/09/xmldsig#sha1"/>
        <DigestValue>RYNpaaqdepefHrc7QaIUXLimQtU=</DigestValue>
      </Reference>
      <Reference URI="/xl/worksheets/sheet5.xml?ContentType=application/vnd.openxmlformats-officedocument.spreadsheetml.worksheet+xml">
        <DigestMethod Algorithm="http://www.w3.org/2000/09/xmldsig#sha1"/>
        <DigestValue>oP8JLSG1vynJgYKmLTW2ZKS3HJE=</DigestValue>
      </Reference>
      <Reference URI="/xl/comments2.xml?ContentType=application/vnd.openxmlformats-officedocument.spreadsheetml.comments+xml">
        <DigestMethod Algorithm="http://www.w3.org/2000/09/xmldsig#sha1"/>
        <DigestValue>KmPDhv7wC+A1wymwedjRhxLpKFM=</DigestValue>
      </Reference>
      <Reference URI="/xl/worksheets/sheet1.xml?ContentType=application/vnd.openxmlformats-officedocument.spreadsheetml.worksheet+xml">
        <DigestMethod Algorithm="http://www.w3.org/2000/09/xmldsig#sha1"/>
        <DigestValue>fds0i48ave0UF24MuSHZEowjhDs=</DigestValue>
      </Reference>
      <Reference URI="/xl/externalLinks/externalLink2.xml?ContentType=application/vnd.openxmlformats-officedocument.spreadsheetml.externalLink+xml">
        <DigestMethod Algorithm="http://www.w3.org/2000/09/xmldsig#sha1"/>
        <DigestValue>NhvQ/t1lTtTjSUIMf7ihTXm1K4A=</DigestValue>
      </Reference>
      <Reference URI="/xl/printerSettings/printerSettings6.bin?ContentType=application/vnd.openxmlformats-officedocument.spreadsheetml.printerSettings">
        <DigestMethod Algorithm="http://www.w3.org/2000/09/xmldsig#sha1"/>
        <DigestValue>28paisFhPeHQgDmKhwEuzN/LYKo=</DigestValue>
      </Reference>
      <Reference URI="/xl/worksheets/sheet2.xml?ContentType=application/vnd.openxmlformats-officedocument.spreadsheetml.worksheet+xml">
        <DigestMethod Algorithm="http://www.w3.org/2000/09/xmldsig#sha1"/>
        <DigestValue>PLARQ9Ho+rdpA7F+6stfI3SFjj4=</DigestValue>
      </Reference>
      <Reference URI="/xl/printerSettings/printerSettings2.bin?ContentType=application/vnd.openxmlformats-officedocument.spreadsheetml.printerSettings">
        <DigestMethod Algorithm="http://www.w3.org/2000/09/xmldsig#sha1"/>
        <DigestValue>RYNpaaqdepefHrc7QaIUXLimQtU=</DigestValue>
      </Reference>
      <Reference URI="/xl/worksheets/sheet3.xml?ContentType=application/vnd.openxmlformats-officedocument.spreadsheetml.worksheet+xml">
        <DigestMethod Algorithm="http://www.w3.org/2000/09/xmldsig#sha1"/>
        <DigestValue>T6ZDHHp2aghgukpvyCKOXDQk+qM=</DigestValue>
      </Reference>
      <Reference URI="/xl/media/image10.jpeg?ContentType=image/jpeg">
        <DigestMethod Algorithm="http://www.w3.org/2000/09/xmldsig#sha1"/>
        <DigestValue>gXO2llWnHNISCRhbRF/9CiP2wWE=</DigestValue>
      </Reference>
      <Reference URI="/xl/printerSettings/printerSettings5.bin?ContentType=application/vnd.openxmlformats-officedocument.spreadsheetml.printerSettings">
        <DigestMethod Algorithm="http://www.w3.org/2000/09/xmldsig#sha1"/>
        <DigestValue>aDpAWg6l3IyU8iXCdAOvuYk6GGI=</DigestValue>
      </Reference>
      <Reference URI="/xl/worksheets/sheet4.xml?ContentType=application/vnd.openxmlformats-officedocument.spreadsheetml.worksheet+xml">
        <DigestMethod Algorithm="http://www.w3.org/2000/09/xmldsig#sha1"/>
        <DigestValue>8ABP1Lkq/x3o8SXi0Dmpy8EYJds=</DigestValue>
      </Reference>
      <Reference URI="/xl/printerSettings/printerSettings1.bin?ContentType=application/vnd.openxmlformats-officedocument.spreadsheetml.printerSettings">
        <DigestMethod Algorithm="http://www.w3.org/2000/09/xmldsig#sha1"/>
        <DigestValue>aDpAWg6l3IyU8iXCdAOvuYk6GGI=</DigestValue>
      </Reference>
      <Reference URI="/xl/workbook.xml?ContentType=application/vnd.openxmlformats-officedocument.spreadsheetml.sheet.main+xml">
        <DigestMethod Algorithm="http://www.w3.org/2000/09/xmldsig#sha1"/>
        <DigestValue>y9YitYDEJsEvS5T8EfoJFOefN3Y=</DigestValue>
      </Reference>
      <Reference URI="/xl/drawings/drawing5.xml?ContentType=application/vnd.openxmlformats-officedocument.drawing+xml">
        <DigestMethod Algorithm="http://www.w3.org/2000/09/xmldsig#sha1"/>
        <DigestValue>UZgwtY1tqtmgnw5LgYD3XlgNZvY=</DigestValue>
      </Reference>
      <Reference URI="/xl/printerSettings/printerSettings3.bin?ContentType=application/vnd.openxmlformats-officedocument.spreadsheetml.printerSettings">
        <DigestMethod Algorithm="http://www.w3.org/2000/09/xmldsig#sha1"/>
        <DigestValue>RYNpaaqdepefHrc7QaIUXLimQtU=</DigestValue>
      </Reference>
      <Reference URI="/xl/drawings/drawing4.xml?ContentType=application/vnd.openxmlformats-officedocument.drawing+xml">
        <DigestMethod Algorithm="http://www.w3.org/2000/09/xmldsig#sha1"/>
        <DigestValue>NE6pMwb3vUWG6jUSKV9BXAyZ6EI=</DigestValue>
      </Reference>
      <Reference URI="/xl/drawings/drawing2.xml?ContentType=application/vnd.openxmlformats-officedocument.drawing+xml">
        <DigestMethod Algorithm="http://www.w3.org/2000/09/xmldsig#sha1"/>
        <DigestValue>w511k7PsNpJ8trg1989B9LQxRTQ=</DigestValue>
      </Reference>
      <Reference URI="/xl/drawings/vmlDrawing4.vml?ContentType=application/vnd.openxmlformats-officedocument.vmlDrawing">
        <DigestMethod Algorithm="http://www.w3.org/2000/09/xmldsig#sha1"/>
        <DigestValue>KA59TecTFwvxicKA7YM2g2K+qLA=</DigestValue>
      </Reference>
      <Reference URI="/xl/media/image8.jpeg?ContentType=image/jpeg">
        <DigestMethod Algorithm="http://www.w3.org/2000/09/xmldsig#sha1"/>
        <DigestValue>oHufgny2i4XT7qU1iJgdFF+FiW0=</DigestValue>
      </Reference>
      <Reference URI="/xl/drawings/drawing3.xml?ContentType=application/vnd.openxmlformats-officedocument.drawing+xml">
        <DigestMethod Algorithm="http://www.w3.org/2000/09/xmldsig#sha1"/>
        <DigestValue>hQ9L6DV1xpwmI17pIjF+7YTQT4c=</DigestValue>
      </Reference>
      <Reference URI="/xl/media/image9.jpeg?ContentType=image/jpeg">
        <DigestMethod Algorithm="http://www.w3.org/2000/09/xmldsig#sha1"/>
        <DigestValue>KJVc0h0a5Y5lN8PfG3sx+wnIS7k=</DigestValue>
      </Reference>
      <Reference URI="/xl/calcChain.xml?ContentType=application/vnd.openxmlformats-officedocument.spreadsheetml.calcChain+xml">
        <DigestMethod Algorithm="http://www.w3.org/2000/09/xmldsig#sha1"/>
        <DigestValue>ctfAKE/dFbCDCTNLPmQX+MmkzJM=</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tqQwuUEuOyxB5d5XaFhuY7e0JPM=</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uaxpmmHpcjCx9J4CNCuGGCfF6gA=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3NBSatkVUY+XAruYkEWy6mPspD0=</DigestValue>
      </Reference>
      <Reference URI="/xl/drawings/_rels/drawing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s2fACb1+qqe6KFUIWuHjWqwbHSs=</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vmyDWoLXOSA0mHRRlwQSrpDoONQ=</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8TmIL4546k7/mbLPICC2nRrRUBg=</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1aMZFZb3XqOYapFQbMMfJ27g+jQ=</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Naw6xDbHkmQarZjXMyVdirGu6fU=</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0uDnOHg00fSduU7vx82AqXWIrB8=</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QlC8Lj3pqDW54WlDvj5fvbCKdCE=</DigestValue>
      </Reference>
    </Manifest>
    <SignatureProperties>
      <SignatureProperty Id="idSignatureTime" Target="#idPackageSignature">
        <mdssi:SignatureTime>
          <mdssi:Format>YYYY-MM-DDThh:mm:ssTZD</mdssi:Format>
          <mdssi:Value>2017-01-19T20:23:45Z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2017-01-19T20:23:45Z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u8WCwAXTV8WwjCZFsBAAAAtCNRW8C8clsARWEGCMJkWwEAAAC0I1Fb5CNRW6A6WQagOlkGBFksAO1UfFt0RmRbAQAAALQjUVsQWSwAgAHcdg5c13bgW9d2EFksAGQBAAAAAAAAAAAAAIFiqHaBYqh2uDpBAAAIAAAAAgAAAAAAADhZLAAWaqh2AAAAAAAAAABoWiwABgAAAFxaLAAGAAAAAAAAAAAAAABcWiwAcFksAOLqp3YAAAAAAAIAAAAALAAGAAAAXFosAAYAAABMEql2AAAAAAAAAABcWiwABgAAAODBSAKcWSwAii6ndgAAAAAAAgAAXFos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G4NoPj///IBAAAAAAAA/DtIBID4//8IAFh++/b//wAAAAAAAAAA4DtIBID4/////wAAAADcdg5c13bgW9d2rMAsAGQBAAAAAAAAAAAAAIFiqHaBYqh2U3p9WwAAAACAFi4AvEJBAABSRQBTen1bAAAAAIAVLgDgwUgCABIWA9DALAA1eX1bMB9QAPwBAAAMwSwA1Xh9W/wBAAAAAAAAgWKodoFiqHb8AQAAAAgAAAACAAAAAAAAJMEsABZqqHYAAAAAAAAAAFbCLAAHAAAASMIsAAcAAAAAAAAAAAAAAEjCLABcwSwA4uqndgAAAAAAAgAAAAAsAAcAAABIwiwABwAAAEwSqXYAAAAAAAAAAEjCLAAHAAAA4MFIAojBLACKLqd2AAAAAAACAABIwiw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516gYNAIICAAC4kc0KAAAAABMXIYYiAIoBAAAAAAAAAACCAgAA6gYNADypLAAj4L936gYNAAAAAABYqSwAxZZNdRB1mwAAAAAATPQwcgIAAAAAAAAAAAAAACjv0gG0qSwA/rPyc+oGDQCCAgAAAgAAAAAAAAAGAAAAgAHcdgAAAACgp14FgAHcdp8QEwAxFgqwtKksADaB13agp14FAAAAAIAB3Ha0qSwAVYHXdoAB3HYAAAEuAAB/CtypLACTgNd2AQAAAMSpLAAQAAAAAwEAAAAAfwp4FgEuAAB/CgAAAAABAAAACKosAAiqLA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PC9LADMHX5bAPFBABcAAAQBAAAAAAQAAGy+LABRHn5bmgDm3Xq/LAAABAAAAQIAAAAAAADEvSwAAM0sAADNLAAgviwAgAHcdg5c13bgW9d2IL4sAGQBAAAAAAAAAAAAAIFiqHaBYqh2WDlBAAAIAAAAAgAAAAAAAEi+LAAWaqh2AAAAAAAAAAB6vywABwAAAGy/LAAHAAAAAAAAAAAAAABsvywAgL4sAOLqp3YAAAAAAAIAAAAALAAHAAAAbL8sAAcAAABMEql2AAAAAAAAAABsvywABwAAAODBSAKsviwAii6ndgAAAAAAAgAAbL8sAAcAAABkdgAIAAAAACUAAAAMAAAAAwAAABgAAAAMAAAAAAAAAhIAAAAMAAAAAQAAAB4AAAAYAAAACQAAAFAAAAD3AAAAXQAAACUAAAAMAAAAAw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8L0sAMwdflsA8UEAFwAABAEAAAAABAAAbL4sAFEefluaAObder8sAAAEAAABAgAAAAAAAMS9LAAAzSwAAM0sACC+LACAAdx2DlzXduBb13YgviwAZAEAAAAAAAAAAAAAgWKodoFiqHZYOUEAAAgAAAACAAAAAAAASL4sABZqqHYAAAAAAAAAAHq/LAAHAAAAbL8sAAcAAAAAAAAAAAAAAGy/LACAviwA4uqndgAAAAAAAgAAAAAsAAcAAABsvywABwAAAEwSqXYAAAAAAAAAAGy/LAAHAAAA4MFIAqy+LACKLqd2AAAAAAACAABsvyw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Dcdg5c13bgW9d2rMAsAGQBAAAAAAAAAAAAAIFiqHaBYqh2U3p9WwAAAACAFi4AvEJBAABSRQBTen1bAAAAAIAVLgDgwUgCABIWA9DALAA1eX1bMB9QAPwBAAAMwSwA1Xh9W/wBAAAAAAAAgWKodoFiqHb8AQAAAAgAAAACAAAAAAAAJMEsABZqqHYAAAAAAAAAAFbCLAAHAAAASMIsAAcAAAAAAAAAAAAAAEjCLABcwSwA4uqndgAAAAAAAgAAAAAsAAcAAABIwiwABwAAAEwSqXYAAAAAAAAAAEjCLAAHAAAA4MFIAojBLACKLqd2AAAAAAACAABIwiw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vFgsAF01fFsIwmRbAQAAALQjUVvAvHJbAEVhBgjCZFsBAAAAtCNRW+QjUVugOlkGoDpZBgRZLADtVHxbdEZkWwEAAAC0I1FbEFksAIAB3HYOXNd24FvXdhBZLABkAQAAAAAAAAAAAACBYqh2gWKodrg6QQAACAAAAAIAAAAAAAA4WSwAFmqodgAAAAAAAAAAaFosAAYAAABcWiwABgAAAAAAAAAAAAAAXFosAHBZLADi6qd2AAAAAAACAAAAACwABgAAAFxaLAAGAAAATBKpdgAAAAAAAAAAXFosAAYAAADgwUgCnFksAIoup3YAAAAAAAIAAFxaLA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LiRzQpjZnh14RYh4yIAigHsR7cCLKksAFhpeHUAAAAAAAAAAOCpLADWhnd1BgAAAAAAAABYFAEEAAAAAKDhrAIBAAAAoOGsAgAAAAAGAAAAgAHcdqDhrAJYuVoAgAHcdo8QEwBOFgp+AAAsADaB13ZYuVoAoOGsAoAB3HaUqSwAVYHXdoAB3HZYFAEEWBQBBLypLACTgNd2AQAAAKSpLAD+ndd2MTmRWwAAAQQAAAAAAAAAALyrLAAAAAAA3KksAIs4kVtYqiwAAAAAAADEBQO8qywAAAAAAKCqLAAjOJFbCKos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Datos</vt:lpstr>
      <vt:lpstr>CUANTIFICACIÓN</vt:lpstr>
      <vt:lpstr>ALT. 1</vt:lpstr>
      <vt:lpstr>ALT. 2</vt:lpstr>
      <vt:lpstr>ALT. 3</vt:lpstr>
      <vt:lpstr>ALT. 5</vt:lpstr>
      <vt:lpstr>'ALT. 2'!Área_de_impresión</vt:lpstr>
      <vt:lpstr>'ALT. 5'!Área_de_impresión</vt:lpstr>
      <vt:lpstr>CUANTIFICACIÓN!Área_de_impresión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2016-12-27T14:23:26Z</cp:lastPrinted>
  <dcterms:created xsi:type="dcterms:W3CDTF">2016-11-30T18:58:44Z</dcterms:created>
  <dcterms:modified xsi:type="dcterms:W3CDTF">2016-12-31T00:46:01Z</dcterms:modified>
</cp:coreProperties>
</file>