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ola.jara\Desktop\Anexos\"/>
    </mc:Choice>
  </mc:AlternateContent>
  <bookViews>
    <workbookView xWindow="0" yWindow="0" windowWidth="14505" windowHeight="6645"/>
  </bookViews>
  <sheets>
    <sheet name="Acción 1,7,8" sheetId="1" r:id="rId1"/>
    <sheet name="Antes de la descarga" sheetId="2" r:id="rId2"/>
    <sheet name="Despues de la descarga" sheetId="3" r:id="rId3"/>
  </sheets>
  <externalReferences>
    <externalReference r:id="rId4"/>
  </externalReferences>
  <definedNames>
    <definedName name="_xlnm._FilterDatabase" localSheetId="0" hidden="1">'Despues de la descarga'!$A$109:$C$145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7" i="3" l="1"/>
  <c r="B101" i="3"/>
  <c r="B100" i="3"/>
</calcChain>
</file>

<file path=xl/sharedStrings.xml><?xml version="1.0" encoding="utf-8"?>
<sst xmlns="http://schemas.openxmlformats.org/spreadsheetml/2006/main" count="770" uniqueCount="84">
  <si>
    <t>Formalina [mg/L] a los 120 minutos</t>
  </si>
  <si>
    <t>Formalina [mg/L] a los 120 min</t>
  </si>
  <si>
    <t>Formalina [mg/L] a los 240 min</t>
  </si>
  <si>
    <t>ETFA</t>
  </si>
  <si>
    <t>ID informe</t>
  </si>
  <si>
    <t>fecha muestreo</t>
  </si>
  <si>
    <t>5A</t>
  </si>
  <si>
    <t>E1</t>
  </si>
  <si>
    <t>E2</t>
  </si>
  <si>
    <t>Efluente</t>
  </si>
  <si>
    <t>Afluente</t>
  </si>
  <si>
    <t>0m, 50m, 100m, 200m;500m; 1000m</t>
  </si>
  <si>
    <t>aguas arriba 100 y 1500m</t>
  </si>
  <si>
    <t>Aquagestion</t>
  </si>
  <si>
    <t>AQ-18-05749</t>
  </si>
  <si>
    <t>si</t>
  </si>
  <si>
    <t>no</t>
  </si>
  <si>
    <t>&lt;0,1</t>
  </si>
  <si>
    <t>AQ-18-05750</t>
  </si>
  <si>
    <t>AQ-18-05751</t>
  </si>
  <si>
    <t>AQ-18-22558/1</t>
  </si>
  <si>
    <t>AQ-18-05949</t>
  </si>
  <si>
    <t>AQ-18-08611</t>
  </si>
  <si>
    <t>AQ-18-08958</t>
  </si>
  <si>
    <t>si , 100 y 1500</t>
  </si>
  <si>
    <t>AQ-18-09802</t>
  </si>
  <si>
    <t>AQ-18-09913</t>
  </si>
  <si>
    <t>AQ-18-10055</t>
  </si>
  <si>
    <t>AQ-18-10643</t>
  </si>
  <si>
    <t>AQ-18-10741</t>
  </si>
  <si>
    <t>AQ-18-10857</t>
  </si>
  <si>
    <t>AQ-18-11294</t>
  </si>
  <si>
    <t>AQ-18-11370</t>
  </si>
  <si>
    <t>AQ-18-11854</t>
  </si>
  <si>
    <t>AQ-18-12056</t>
  </si>
  <si>
    <t>AQ-18-12059</t>
  </si>
  <si>
    <t>AQ-18-12061</t>
  </si>
  <si>
    <t>AQ-18-12403</t>
  </si>
  <si>
    <t>AQ-18-15102</t>
  </si>
  <si>
    <t>AQ-18-16292</t>
  </si>
  <si>
    <t>AQ-18.16862</t>
  </si>
  <si>
    <t>AQ-18-16862</t>
  </si>
  <si>
    <t>AQ-18-19146</t>
  </si>
  <si>
    <t>AQ-18-18424</t>
  </si>
  <si>
    <t>AQ-18-20010/1</t>
  </si>
  <si>
    <t>AQ-18-21718/1</t>
  </si>
  <si>
    <t>AQ-18-25186</t>
  </si>
  <si>
    <t>AQ-18-27757</t>
  </si>
  <si>
    <t>si, solo 1500m</t>
  </si>
  <si>
    <t>AQ-19-01426/1</t>
  </si>
  <si>
    <t>AQ-19-03787</t>
  </si>
  <si>
    <t>AQ-19-06915</t>
  </si>
  <si>
    <t>AQ-19-11879</t>
  </si>
  <si>
    <t>AQ-19-16170</t>
  </si>
  <si>
    <t>AQ-19-08957</t>
  </si>
  <si>
    <t>AQ-19-14385</t>
  </si>
  <si>
    <t>AQ-19-18248</t>
  </si>
  <si>
    <t>AQ-19-22049</t>
  </si>
  <si>
    <t>AQ-19-22408</t>
  </si>
  <si>
    <t>AQ-19-26085</t>
  </si>
  <si>
    <t>Concentración de formalina [mg/L] antes de la descarga, medido a los 120 minutos</t>
  </si>
  <si>
    <t>Concentración formalina [mg/L]</t>
  </si>
  <si>
    <t>Límite acción 7 [mg/L]</t>
  </si>
  <si>
    <t>Total registros</t>
  </si>
  <si>
    <t>Concentración de formalina [mg/L] en punto de mezcla en río caliboro, medido a los 120 minutos</t>
  </si>
  <si>
    <t>Concentración formalina[mg/L]</t>
  </si>
  <si>
    <t>N° registros &gt;1ppm</t>
  </si>
  <si>
    <t>% registros &gt;1ppm</t>
  </si>
  <si>
    <t>Concentración promedio [mg/L]</t>
  </si>
  <si>
    <t>Concentración de formalina [mg/L] en punto de mezcla en río caliboro, medido a los 240 minutos</t>
  </si>
  <si>
    <t>Concentracion formalina [mg/L] 240 min</t>
  </si>
  <si>
    <t>total registros</t>
  </si>
  <si>
    <t>N° registros &gt;1</t>
  </si>
  <si>
    <t>% registros &gt;1</t>
  </si>
  <si>
    <t>ANEXO 2_ RESUMEN REPORTES DE MONITOREO DE FORMALINA</t>
  </si>
  <si>
    <t>PDC: D-088-2017</t>
  </si>
  <si>
    <t>UNIDAD FISCALIZABLE: PISCICULTURA KETRUN RAYEN</t>
  </si>
  <si>
    <t>Puntos de monitoreo</t>
  </si>
  <si>
    <t>Fecha muestreo</t>
  </si>
  <si>
    <t>Límite acción 7</t>
  </si>
  <si>
    <t>NOTA 1. Solo se incluyen en el presente resumen los resultados de concentración de formalina para las estacions de control aguas arriba (4 y E1) y en zona de mezcla (5A y E2), a los 120 y 240 minutos, sin perjuicio de que los reportes de laboratorio presentaban un rango más amplio de datos y estaciones.</t>
  </si>
  <si>
    <t xml:space="preserve">NOTA 2: Un reporte de laboratorio puede informar resultados de mas de un día de medición
</t>
  </si>
  <si>
    <t>NOTA 3: Los resultados informados para E1 y E2, presentan duplicados (indicados como T1 y T2) en cada reporte de laboratorio.</t>
  </si>
  <si>
    <t>Verificación de monitoreo en estaciones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</si>
</sst>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4" fontId="0" fillId="0" borderId="0" xfId="0" applyNumberFormat="1"/>
    <xf numFmtId="0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top" wrapText="1"/>
    </xf>
    <xf numFmtId="0" fontId="3" fillId="5" borderId="0" xfId="0" applyNumberFormat="1" applyFont="1" applyFill="1" applyAlignment="1">
      <alignment horizontal="center" vertical="center" wrapText="1"/>
    </xf>
    <xf numFmtId="9" fontId="0" fillId="0" borderId="0" xfId="1" applyFont="1"/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2" fillId="6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NumberFormat="1" applyBorder="1"/>
    <xf numFmtId="0" fontId="0" fillId="0" borderId="2" xfId="0" applyFill="1" applyBorder="1"/>
    <xf numFmtId="14" fontId="0" fillId="0" borderId="2" xfId="0" applyNumberFormat="1" applyFill="1" applyBorder="1"/>
    <xf numFmtId="0" fontId="4" fillId="7" borderId="2" xfId="0" applyFont="1" applyFill="1" applyBorder="1" applyAlignment="1">
      <alignment horizontal="center" vertical="center"/>
    </xf>
    <xf numFmtId="0" fontId="4" fillId="7" borderId="2" xfId="0" applyNumberFormat="1" applyFont="1" applyFill="1" applyBorder="1" applyAlignment="1">
      <alignment horizontal="center" vertical="center" wrapText="1"/>
    </xf>
    <xf numFmtId="0" fontId="4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/>
    <xf numFmtId="0" fontId="2" fillId="8" borderId="0" xfId="0" applyFont="1" applyFill="1" applyAlignment="1">
      <alignment wrapText="1"/>
    </xf>
    <xf numFmtId="0" fontId="3" fillId="5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Fill="1" applyBorder="1"/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Concentración formalina antes de la descarga, medida a los 120 minutos [mg/L]</a:t>
            </a:r>
          </a:p>
          <a:p>
            <a:pPr>
              <a:defRPr/>
            </a:pPr>
            <a:r>
              <a:rPr lang="en-US" i="1"/>
              <a:t>Puntos</a:t>
            </a:r>
            <a:r>
              <a:rPr lang="en-US" i="1" baseline="0"/>
              <a:t> de medicion 4 y E1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'Antes de la descarga'!$B$2</c:f>
              <c:strCache>
                <c:ptCount val="1"/>
                <c:pt idx="0">
                  <c:v>Concentración formalina [mg/L]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'Antes de la descarga'!$A$3:$A$106</c:f>
              <c:numCache>
                <c:formatCode>m/d/yyyy</c:formatCode>
                <c:ptCount val="104"/>
                <c:pt idx="0">
                  <c:v>43048</c:v>
                </c:pt>
                <c:pt idx="1">
                  <c:v>43053</c:v>
                </c:pt>
                <c:pt idx="2">
                  <c:v>43055</c:v>
                </c:pt>
                <c:pt idx="3">
                  <c:v>43060</c:v>
                </c:pt>
                <c:pt idx="4">
                  <c:v>43060</c:v>
                </c:pt>
                <c:pt idx="5">
                  <c:v>43061</c:v>
                </c:pt>
                <c:pt idx="6">
                  <c:v>43062</c:v>
                </c:pt>
                <c:pt idx="7">
                  <c:v>43062</c:v>
                </c:pt>
                <c:pt idx="8">
                  <c:v>43063</c:v>
                </c:pt>
                <c:pt idx="9">
                  <c:v>43064</c:v>
                </c:pt>
                <c:pt idx="10">
                  <c:v>43065</c:v>
                </c:pt>
                <c:pt idx="11">
                  <c:v>43074</c:v>
                </c:pt>
                <c:pt idx="12">
                  <c:v>43075</c:v>
                </c:pt>
                <c:pt idx="13">
                  <c:v>43082</c:v>
                </c:pt>
                <c:pt idx="14">
                  <c:v>43083</c:v>
                </c:pt>
                <c:pt idx="15">
                  <c:v>43087</c:v>
                </c:pt>
                <c:pt idx="16">
                  <c:v>43088</c:v>
                </c:pt>
                <c:pt idx="17">
                  <c:v>43098</c:v>
                </c:pt>
                <c:pt idx="18">
                  <c:v>43103</c:v>
                </c:pt>
                <c:pt idx="19">
                  <c:v>43110</c:v>
                </c:pt>
                <c:pt idx="20">
                  <c:v>43112</c:v>
                </c:pt>
                <c:pt idx="21">
                  <c:v>43122</c:v>
                </c:pt>
                <c:pt idx="22">
                  <c:v>43123</c:v>
                </c:pt>
                <c:pt idx="23">
                  <c:v>43124</c:v>
                </c:pt>
                <c:pt idx="24">
                  <c:v>43125</c:v>
                </c:pt>
                <c:pt idx="25">
                  <c:v>43126</c:v>
                </c:pt>
                <c:pt idx="26">
                  <c:v>43127</c:v>
                </c:pt>
                <c:pt idx="27">
                  <c:v>43128</c:v>
                </c:pt>
                <c:pt idx="28">
                  <c:v>43129</c:v>
                </c:pt>
                <c:pt idx="29">
                  <c:v>43130</c:v>
                </c:pt>
                <c:pt idx="30">
                  <c:v>43131</c:v>
                </c:pt>
                <c:pt idx="31">
                  <c:v>43133</c:v>
                </c:pt>
                <c:pt idx="32">
                  <c:v>43136</c:v>
                </c:pt>
                <c:pt idx="33">
                  <c:v>43137</c:v>
                </c:pt>
                <c:pt idx="34">
                  <c:v>43143</c:v>
                </c:pt>
                <c:pt idx="35">
                  <c:v>43144</c:v>
                </c:pt>
                <c:pt idx="36">
                  <c:v>43145</c:v>
                </c:pt>
                <c:pt idx="37">
                  <c:v>43147</c:v>
                </c:pt>
                <c:pt idx="38">
                  <c:v>43153</c:v>
                </c:pt>
                <c:pt idx="39">
                  <c:v>43153</c:v>
                </c:pt>
                <c:pt idx="40">
                  <c:v>43154</c:v>
                </c:pt>
                <c:pt idx="41">
                  <c:v>43158</c:v>
                </c:pt>
                <c:pt idx="42">
                  <c:v>43165</c:v>
                </c:pt>
                <c:pt idx="43">
                  <c:v>43171</c:v>
                </c:pt>
                <c:pt idx="44">
                  <c:v>43172</c:v>
                </c:pt>
                <c:pt idx="45">
                  <c:v>43168</c:v>
                </c:pt>
                <c:pt idx="46">
                  <c:v>43187</c:v>
                </c:pt>
                <c:pt idx="47">
                  <c:v>43194</c:v>
                </c:pt>
                <c:pt idx="48">
                  <c:v>43194</c:v>
                </c:pt>
                <c:pt idx="49">
                  <c:v>43194</c:v>
                </c:pt>
                <c:pt idx="50">
                  <c:v>43194</c:v>
                </c:pt>
                <c:pt idx="51">
                  <c:v>43208</c:v>
                </c:pt>
                <c:pt idx="52">
                  <c:v>43213</c:v>
                </c:pt>
                <c:pt idx="53">
                  <c:v>43215</c:v>
                </c:pt>
                <c:pt idx="54">
                  <c:v>43192</c:v>
                </c:pt>
                <c:pt idx="55">
                  <c:v>43192</c:v>
                </c:pt>
                <c:pt idx="56">
                  <c:v>43193</c:v>
                </c:pt>
                <c:pt idx="57">
                  <c:v>43196</c:v>
                </c:pt>
                <c:pt idx="58">
                  <c:v>43199</c:v>
                </c:pt>
                <c:pt idx="59">
                  <c:v>43200</c:v>
                </c:pt>
                <c:pt idx="60">
                  <c:v>43207</c:v>
                </c:pt>
                <c:pt idx="61">
                  <c:v>43208</c:v>
                </c:pt>
                <c:pt idx="62">
                  <c:v>43227</c:v>
                </c:pt>
                <c:pt idx="63">
                  <c:v>43231</c:v>
                </c:pt>
                <c:pt idx="64">
                  <c:v>43234</c:v>
                </c:pt>
                <c:pt idx="65">
                  <c:v>43237</c:v>
                </c:pt>
                <c:pt idx="66">
                  <c:v>43241</c:v>
                </c:pt>
                <c:pt idx="67">
                  <c:v>43242</c:v>
                </c:pt>
                <c:pt idx="68">
                  <c:v>43243</c:v>
                </c:pt>
                <c:pt idx="69">
                  <c:v>43248</c:v>
                </c:pt>
                <c:pt idx="70">
                  <c:v>43280</c:v>
                </c:pt>
                <c:pt idx="71">
                  <c:v>43298</c:v>
                </c:pt>
                <c:pt idx="72">
                  <c:v>43326</c:v>
                </c:pt>
                <c:pt idx="73">
                  <c:v>43348</c:v>
                </c:pt>
                <c:pt idx="74">
                  <c:v>43348</c:v>
                </c:pt>
                <c:pt idx="75">
                  <c:v>43371</c:v>
                </c:pt>
                <c:pt idx="76">
                  <c:v>43371</c:v>
                </c:pt>
                <c:pt idx="77">
                  <c:v>43417</c:v>
                </c:pt>
                <c:pt idx="78">
                  <c:v>43417</c:v>
                </c:pt>
                <c:pt idx="79">
                  <c:v>43445</c:v>
                </c:pt>
                <c:pt idx="80">
                  <c:v>43445</c:v>
                </c:pt>
                <c:pt idx="81">
                  <c:v>43482</c:v>
                </c:pt>
                <c:pt idx="82">
                  <c:v>43482</c:v>
                </c:pt>
                <c:pt idx="83">
                  <c:v>43509</c:v>
                </c:pt>
                <c:pt idx="84">
                  <c:v>43509</c:v>
                </c:pt>
                <c:pt idx="85">
                  <c:v>43545</c:v>
                </c:pt>
                <c:pt idx="86">
                  <c:v>43545</c:v>
                </c:pt>
                <c:pt idx="87">
                  <c:v>43610</c:v>
                </c:pt>
                <c:pt idx="88">
                  <c:v>43610</c:v>
                </c:pt>
                <c:pt idx="89">
                  <c:v>43657</c:v>
                </c:pt>
                <c:pt idx="90">
                  <c:v>43657</c:v>
                </c:pt>
                <c:pt idx="91">
                  <c:v>43688</c:v>
                </c:pt>
                <c:pt idx="92">
                  <c:v>43688</c:v>
                </c:pt>
                <c:pt idx="93">
                  <c:v>43695</c:v>
                </c:pt>
                <c:pt idx="94">
                  <c:v>43695</c:v>
                </c:pt>
                <c:pt idx="95">
                  <c:v>43684</c:v>
                </c:pt>
                <c:pt idx="96">
                  <c:v>43684</c:v>
                </c:pt>
                <c:pt idx="97">
                  <c:v>43734</c:v>
                </c:pt>
                <c:pt idx="98">
                  <c:v>43734</c:v>
                </c:pt>
                <c:pt idx="99">
                  <c:v>43739</c:v>
                </c:pt>
                <c:pt idx="100">
                  <c:v>43739</c:v>
                </c:pt>
                <c:pt idx="101">
                  <c:v>43782</c:v>
                </c:pt>
                <c:pt idx="102">
                  <c:v>43782</c:v>
                </c:pt>
              </c:numCache>
            </c:numRef>
          </c:cat>
          <c:val>
            <c:numRef>
              <c:f>'Antes de la descarga'!$B$3:$B$106</c:f>
              <c:numCache>
                <c:formatCode>General</c:formatCode>
                <c:ptCount val="104"/>
                <c:pt idx="0">
                  <c:v>2.9</c:v>
                </c:pt>
                <c:pt idx="1">
                  <c:v>0.8</c:v>
                </c:pt>
                <c:pt idx="2">
                  <c:v>4.4000000000000004</c:v>
                </c:pt>
                <c:pt idx="3">
                  <c:v>0.8</c:v>
                </c:pt>
                <c:pt idx="4">
                  <c:v>0.4</c:v>
                </c:pt>
                <c:pt idx="5">
                  <c:v>1</c:v>
                </c:pt>
                <c:pt idx="6">
                  <c:v>0.4</c:v>
                </c:pt>
                <c:pt idx="7">
                  <c:v>1.2</c:v>
                </c:pt>
                <c:pt idx="8">
                  <c:v>0.3</c:v>
                </c:pt>
                <c:pt idx="9">
                  <c:v>0.7</c:v>
                </c:pt>
                <c:pt idx="10">
                  <c:v>0.8</c:v>
                </c:pt>
                <c:pt idx="11">
                  <c:v>0.2</c:v>
                </c:pt>
                <c:pt idx="12">
                  <c:v>0.5</c:v>
                </c:pt>
                <c:pt idx="13">
                  <c:v>1.2</c:v>
                </c:pt>
                <c:pt idx="14">
                  <c:v>1.5</c:v>
                </c:pt>
                <c:pt idx="15">
                  <c:v>2.2999999999999998</c:v>
                </c:pt>
                <c:pt idx="16">
                  <c:v>0.3</c:v>
                </c:pt>
                <c:pt idx="17">
                  <c:v>2.2999999999999998</c:v>
                </c:pt>
                <c:pt idx="18">
                  <c:v>0.9</c:v>
                </c:pt>
                <c:pt idx="19">
                  <c:v>1.6</c:v>
                </c:pt>
                <c:pt idx="20">
                  <c:v>0.3</c:v>
                </c:pt>
                <c:pt idx="21">
                  <c:v>0.1</c:v>
                </c:pt>
                <c:pt idx="22">
                  <c:v>0</c:v>
                </c:pt>
                <c:pt idx="23">
                  <c:v>0.4</c:v>
                </c:pt>
                <c:pt idx="24">
                  <c:v>0.5</c:v>
                </c:pt>
                <c:pt idx="25">
                  <c:v>0.3</c:v>
                </c:pt>
                <c:pt idx="26">
                  <c:v>0</c:v>
                </c:pt>
                <c:pt idx="27">
                  <c:v>0.1</c:v>
                </c:pt>
                <c:pt idx="28">
                  <c:v>0.4</c:v>
                </c:pt>
                <c:pt idx="29">
                  <c:v>0.1</c:v>
                </c:pt>
                <c:pt idx="30">
                  <c:v>0.5</c:v>
                </c:pt>
                <c:pt idx="31">
                  <c:v>4.3</c:v>
                </c:pt>
                <c:pt idx="32">
                  <c:v>1.7</c:v>
                </c:pt>
                <c:pt idx="33">
                  <c:v>0.6</c:v>
                </c:pt>
                <c:pt idx="34">
                  <c:v>0</c:v>
                </c:pt>
                <c:pt idx="35">
                  <c:v>0.1</c:v>
                </c:pt>
                <c:pt idx="36">
                  <c:v>0.4</c:v>
                </c:pt>
                <c:pt idx="37">
                  <c:v>1.7</c:v>
                </c:pt>
                <c:pt idx="38">
                  <c:v>0.3</c:v>
                </c:pt>
                <c:pt idx="39">
                  <c:v>2.2999999999999998</c:v>
                </c:pt>
                <c:pt idx="40">
                  <c:v>2.7</c:v>
                </c:pt>
                <c:pt idx="41">
                  <c:v>3.3</c:v>
                </c:pt>
                <c:pt idx="42">
                  <c:v>0.3</c:v>
                </c:pt>
                <c:pt idx="43">
                  <c:v>1.5</c:v>
                </c:pt>
                <c:pt idx="44">
                  <c:v>1.2</c:v>
                </c:pt>
                <c:pt idx="45">
                  <c:v>0.8</c:v>
                </c:pt>
                <c:pt idx="46">
                  <c:v>1.5</c:v>
                </c:pt>
                <c:pt idx="47">
                  <c:v>0.8</c:v>
                </c:pt>
                <c:pt idx="48">
                  <c:v>0.9</c:v>
                </c:pt>
                <c:pt idx="49">
                  <c:v>2.2000000000000002</c:v>
                </c:pt>
                <c:pt idx="50">
                  <c:v>2</c:v>
                </c:pt>
                <c:pt idx="51">
                  <c:v>0.8</c:v>
                </c:pt>
                <c:pt idx="52">
                  <c:v>3.4</c:v>
                </c:pt>
                <c:pt idx="53">
                  <c:v>3.3</c:v>
                </c:pt>
                <c:pt idx="54">
                  <c:v>7.4</c:v>
                </c:pt>
                <c:pt idx="55">
                  <c:v>1.1000000000000001</c:v>
                </c:pt>
                <c:pt idx="56">
                  <c:v>3.3</c:v>
                </c:pt>
                <c:pt idx="57">
                  <c:v>1.2</c:v>
                </c:pt>
                <c:pt idx="58">
                  <c:v>1.2</c:v>
                </c:pt>
                <c:pt idx="59">
                  <c:v>1.4</c:v>
                </c:pt>
                <c:pt idx="60">
                  <c:v>0.4</c:v>
                </c:pt>
                <c:pt idx="61">
                  <c:v>2.4</c:v>
                </c:pt>
                <c:pt idx="62">
                  <c:v>3</c:v>
                </c:pt>
                <c:pt idx="63">
                  <c:v>2.5</c:v>
                </c:pt>
                <c:pt idx="64">
                  <c:v>5.8</c:v>
                </c:pt>
                <c:pt idx="65">
                  <c:v>4.2</c:v>
                </c:pt>
                <c:pt idx="66">
                  <c:v>2.9</c:v>
                </c:pt>
                <c:pt idx="67">
                  <c:v>0.6</c:v>
                </c:pt>
                <c:pt idx="68">
                  <c:v>0.7</c:v>
                </c:pt>
                <c:pt idx="69">
                  <c:v>4.2</c:v>
                </c:pt>
                <c:pt idx="70">
                  <c:v>1.1000000000000001</c:v>
                </c:pt>
                <c:pt idx="71">
                  <c:v>0.1</c:v>
                </c:pt>
                <c:pt idx="72">
                  <c:v>0.5</c:v>
                </c:pt>
                <c:pt idx="73">
                  <c:v>5.3</c:v>
                </c:pt>
                <c:pt idx="74">
                  <c:v>2</c:v>
                </c:pt>
                <c:pt idx="75">
                  <c:v>1.3</c:v>
                </c:pt>
                <c:pt idx="76">
                  <c:v>0.2</c:v>
                </c:pt>
                <c:pt idx="77">
                  <c:v>1.3</c:v>
                </c:pt>
                <c:pt idx="78">
                  <c:v>1.6</c:v>
                </c:pt>
                <c:pt idx="79">
                  <c:v>0.4</c:v>
                </c:pt>
                <c:pt idx="80">
                  <c:v>1.1000000000000001</c:v>
                </c:pt>
                <c:pt idx="81">
                  <c:v>0.9</c:v>
                </c:pt>
                <c:pt idx="82">
                  <c:v>0</c:v>
                </c:pt>
                <c:pt idx="83">
                  <c:v>0.8</c:v>
                </c:pt>
                <c:pt idx="84">
                  <c:v>1.8</c:v>
                </c:pt>
                <c:pt idx="85">
                  <c:v>0.9</c:v>
                </c:pt>
                <c:pt idx="86">
                  <c:v>1.7</c:v>
                </c:pt>
                <c:pt idx="87">
                  <c:v>0.2</c:v>
                </c:pt>
                <c:pt idx="88">
                  <c:v>0.6</c:v>
                </c:pt>
                <c:pt idx="89">
                  <c:v>1.5</c:v>
                </c:pt>
                <c:pt idx="90">
                  <c:v>1.3</c:v>
                </c:pt>
                <c:pt idx="91">
                  <c:v>1.1000000000000001</c:v>
                </c:pt>
                <c:pt idx="92">
                  <c:v>2.4</c:v>
                </c:pt>
                <c:pt idx="93">
                  <c:v>2</c:v>
                </c:pt>
                <c:pt idx="94">
                  <c:v>0.6</c:v>
                </c:pt>
                <c:pt idx="95">
                  <c:v>1.8</c:v>
                </c:pt>
                <c:pt idx="96">
                  <c:v>0.5</c:v>
                </c:pt>
                <c:pt idx="97">
                  <c:v>1.7</c:v>
                </c:pt>
                <c:pt idx="98">
                  <c:v>3.7</c:v>
                </c:pt>
                <c:pt idx="99">
                  <c:v>0.5</c:v>
                </c:pt>
                <c:pt idx="100">
                  <c:v>2</c:v>
                </c:pt>
                <c:pt idx="101">
                  <c:v>3.1</c:v>
                </c:pt>
                <c:pt idx="102">
                  <c:v>1.1000000000000001</c:v>
                </c:pt>
              </c:numCache>
            </c:numRef>
          </c:val>
          <c:smooth val="0"/>
        </c:ser>
        <c:ser>
          <c:idx val="1"/>
          <c:order val="1"/>
          <c:tx>
            <c:v>Límite acción 7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'Antes de la descarga'!$A$3:$A$106</c:f>
              <c:numCache>
                <c:formatCode>m/d/yyyy</c:formatCode>
                <c:ptCount val="104"/>
                <c:pt idx="0">
                  <c:v>43048</c:v>
                </c:pt>
                <c:pt idx="1">
                  <c:v>43053</c:v>
                </c:pt>
                <c:pt idx="2">
                  <c:v>43055</c:v>
                </c:pt>
                <c:pt idx="3">
                  <c:v>43060</c:v>
                </c:pt>
                <c:pt idx="4">
                  <c:v>43060</c:v>
                </c:pt>
                <c:pt idx="5">
                  <c:v>43061</c:v>
                </c:pt>
                <c:pt idx="6">
                  <c:v>43062</c:v>
                </c:pt>
                <c:pt idx="7">
                  <c:v>43062</c:v>
                </c:pt>
                <c:pt idx="8">
                  <c:v>43063</c:v>
                </c:pt>
                <c:pt idx="9">
                  <c:v>43064</c:v>
                </c:pt>
                <c:pt idx="10">
                  <c:v>43065</c:v>
                </c:pt>
                <c:pt idx="11">
                  <c:v>43074</c:v>
                </c:pt>
                <c:pt idx="12">
                  <c:v>43075</c:v>
                </c:pt>
                <c:pt idx="13">
                  <c:v>43082</c:v>
                </c:pt>
                <c:pt idx="14">
                  <c:v>43083</c:v>
                </c:pt>
                <c:pt idx="15">
                  <c:v>43087</c:v>
                </c:pt>
                <c:pt idx="16">
                  <c:v>43088</c:v>
                </c:pt>
                <c:pt idx="17">
                  <c:v>43098</c:v>
                </c:pt>
                <c:pt idx="18">
                  <c:v>43103</c:v>
                </c:pt>
                <c:pt idx="19">
                  <c:v>43110</c:v>
                </c:pt>
                <c:pt idx="20">
                  <c:v>43112</c:v>
                </c:pt>
                <c:pt idx="21">
                  <c:v>43122</c:v>
                </c:pt>
                <c:pt idx="22">
                  <c:v>43123</c:v>
                </c:pt>
                <c:pt idx="23">
                  <c:v>43124</c:v>
                </c:pt>
                <c:pt idx="24">
                  <c:v>43125</c:v>
                </c:pt>
                <c:pt idx="25">
                  <c:v>43126</c:v>
                </c:pt>
                <c:pt idx="26">
                  <c:v>43127</c:v>
                </c:pt>
                <c:pt idx="27">
                  <c:v>43128</c:v>
                </c:pt>
                <c:pt idx="28">
                  <c:v>43129</c:v>
                </c:pt>
                <c:pt idx="29">
                  <c:v>43130</c:v>
                </c:pt>
                <c:pt idx="30">
                  <c:v>43131</c:v>
                </c:pt>
                <c:pt idx="31">
                  <c:v>43133</c:v>
                </c:pt>
                <c:pt idx="32">
                  <c:v>43136</c:v>
                </c:pt>
                <c:pt idx="33">
                  <c:v>43137</c:v>
                </c:pt>
                <c:pt idx="34">
                  <c:v>43143</c:v>
                </c:pt>
                <c:pt idx="35">
                  <c:v>43144</c:v>
                </c:pt>
                <c:pt idx="36">
                  <c:v>43145</c:v>
                </c:pt>
                <c:pt idx="37">
                  <c:v>43147</c:v>
                </c:pt>
                <c:pt idx="38">
                  <c:v>43153</c:v>
                </c:pt>
                <c:pt idx="39">
                  <c:v>43153</c:v>
                </c:pt>
                <c:pt idx="40">
                  <c:v>43154</c:v>
                </c:pt>
                <c:pt idx="41">
                  <c:v>43158</c:v>
                </c:pt>
                <c:pt idx="42">
                  <c:v>43165</c:v>
                </c:pt>
                <c:pt idx="43">
                  <c:v>43171</c:v>
                </c:pt>
                <c:pt idx="44">
                  <c:v>43172</c:v>
                </c:pt>
                <c:pt idx="45">
                  <c:v>43168</c:v>
                </c:pt>
                <c:pt idx="46">
                  <c:v>43187</c:v>
                </c:pt>
                <c:pt idx="47">
                  <c:v>43194</c:v>
                </c:pt>
                <c:pt idx="48">
                  <c:v>43194</c:v>
                </c:pt>
                <c:pt idx="49">
                  <c:v>43194</c:v>
                </c:pt>
                <c:pt idx="50">
                  <c:v>43194</c:v>
                </c:pt>
                <c:pt idx="51">
                  <c:v>43208</c:v>
                </c:pt>
                <c:pt idx="52">
                  <c:v>43213</c:v>
                </c:pt>
                <c:pt idx="53">
                  <c:v>43215</c:v>
                </c:pt>
                <c:pt idx="54">
                  <c:v>43192</c:v>
                </c:pt>
                <c:pt idx="55">
                  <c:v>43192</c:v>
                </c:pt>
                <c:pt idx="56">
                  <c:v>43193</c:v>
                </c:pt>
                <c:pt idx="57">
                  <c:v>43196</c:v>
                </c:pt>
                <c:pt idx="58">
                  <c:v>43199</c:v>
                </c:pt>
                <c:pt idx="59">
                  <c:v>43200</c:v>
                </c:pt>
                <c:pt idx="60">
                  <c:v>43207</c:v>
                </c:pt>
                <c:pt idx="61">
                  <c:v>43208</c:v>
                </c:pt>
                <c:pt idx="62">
                  <c:v>43227</c:v>
                </c:pt>
                <c:pt idx="63">
                  <c:v>43231</c:v>
                </c:pt>
                <c:pt idx="64">
                  <c:v>43234</c:v>
                </c:pt>
                <c:pt idx="65">
                  <c:v>43237</c:v>
                </c:pt>
                <c:pt idx="66">
                  <c:v>43241</c:v>
                </c:pt>
                <c:pt idx="67">
                  <c:v>43242</c:v>
                </c:pt>
                <c:pt idx="68">
                  <c:v>43243</c:v>
                </c:pt>
                <c:pt idx="69">
                  <c:v>43248</c:v>
                </c:pt>
                <c:pt idx="70">
                  <c:v>43280</c:v>
                </c:pt>
                <c:pt idx="71">
                  <c:v>43298</c:v>
                </c:pt>
                <c:pt idx="72">
                  <c:v>43326</c:v>
                </c:pt>
                <c:pt idx="73">
                  <c:v>43348</c:v>
                </c:pt>
                <c:pt idx="74">
                  <c:v>43348</c:v>
                </c:pt>
                <c:pt idx="75">
                  <c:v>43371</c:v>
                </c:pt>
                <c:pt idx="76">
                  <c:v>43371</c:v>
                </c:pt>
                <c:pt idx="77">
                  <c:v>43417</c:v>
                </c:pt>
                <c:pt idx="78">
                  <c:v>43417</c:v>
                </c:pt>
                <c:pt idx="79">
                  <c:v>43445</c:v>
                </c:pt>
                <c:pt idx="80">
                  <c:v>43445</c:v>
                </c:pt>
                <c:pt idx="81">
                  <c:v>43482</c:v>
                </c:pt>
                <c:pt idx="82">
                  <c:v>43482</c:v>
                </c:pt>
                <c:pt idx="83">
                  <c:v>43509</c:v>
                </c:pt>
                <c:pt idx="84">
                  <c:v>43509</c:v>
                </c:pt>
                <c:pt idx="85">
                  <c:v>43545</c:v>
                </c:pt>
                <c:pt idx="86">
                  <c:v>43545</c:v>
                </c:pt>
                <c:pt idx="87">
                  <c:v>43610</c:v>
                </c:pt>
                <c:pt idx="88">
                  <c:v>43610</c:v>
                </c:pt>
                <c:pt idx="89">
                  <c:v>43657</c:v>
                </c:pt>
                <c:pt idx="90">
                  <c:v>43657</c:v>
                </c:pt>
                <c:pt idx="91">
                  <c:v>43688</c:v>
                </c:pt>
                <c:pt idx="92">
                  <c:v>43688</c:v>
                </c:pt>
                <c:pt idx="93">
                  <c:v>43695</c:v>
                </c:pt>
                <c:pt idx="94">
                  <c:v>43695</c:v>
                </c:pt>
                <c:pt idx="95">
                  <c:v>43684</c:v>
                </c:pt>
                <c:pt idx="96">
                  <c:v>43684</c:v>
                </c:pt>
                <c:pt idx="97">
                  <c:v>43734</c:v>
                </c:pt>
                <c:pt idx="98">
                  <c:v>43734</c:v>
                </c:pt>
                <c:pt idx="99">
                  <c:v>43739</c:v>
                </c:pt>
                <c:pt idx="100">
                  <c:v>43739</c:v>
                </c:pt>
                <c:pt idx="101">
                  <c:v>43782</c:v>
                </c:pt>
                <c:pt idx="102">
                  <c:v>43782</c:v>
                </c:pt>
              </c:numCache>
            </c:numRef>
          </c:cat>
          <c:val>
            <c:numRef>
              <c:f>'Antes de la descarga'!$C$3:$C$106</c:f>
              <c:numCache>
                <c:formatCode>General</c:formatCode>
                <c:ptCount val="104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682072"/>
        <c:axId val="454040496"/>
      </c:lineChart>
      <c:catAx>
        <c:axId val="456682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54040496"/>
        <c:crosses val="autoZero"/>
        <c:auto val="0"/>
        <c:lblAlgn val="ctr"/>
        <c:lblOffset val="100"/>
        <c:noMultiLvlLbl val="0"/>
      </c:catAx>
      <c:valAx>
        <c:axId val="45404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56682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Concentración</a:t>
            </a:r>
            <a:r>
              <a:rPr lang="es-CL" baseline="0"/>
              <a:t> formalina en zona de mezcla del río Caliboro, medida a los 120 minutos [mg/L]</a:t>
            </a:r>
          </a:p>
          <a:p>
            <a:pPr>
              <a:defRPr/>
            </a:pPr>
            <a:r>
              <a:rPr lang="es-CL" i="1" baseline="0"/>
              <a:t>Puntos muetsreos 5A y E2</a:t>
            </a:r>
            <a:endParaRPr lang="es-CL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'Despues de la descarga'!$B$2</c:f>
              <c:strCache>
                <c:ptCount val="1"/>
                <c:pt idx="0">
                  <c:v>Concentración formalina[mg/L]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'Despues de la descarga'!$A$3:$A$97</c:f>
              <c:numCache>
                <c:formatCode>m/d/yyyy</c:formatCode>
                <c:ptCount val="95"/>
                <c:pt idx="0">
                  <c:v>43055</c:v>
                </c:pt>
                <c:pt idx="1">
                  <c:v>43062</c:v>
                </c:pt>
                <c:pt idx="2">
                  <c:v>43062</c:v>
                </c:pt>
                <c:pt idx="3">
                  <c:v>43063</c:v>
                </c:pt>
                <c:pt idx="4">
                  <c:v>43064</c:v>
                </c:pt>
                <c:pt idx="5">
                  <c:v>43065</c:v>
                </c:pt>
                <c:pt idx="6">
                  <c:v>43074</c:v>
                </c:pt>
                <c:pt idx="7">
                  <c:v>43075</c:v>
                </c:pt>
                <c:pt idx="8">
                  <c:v>43076</c:v>
                </c:pt>
                <c:pt idx="9">
                  <c:v>43082</c:v>
                </c:pt>
                <c:pt idx="10">
                  <c:v>43083</c:v>
                </c:pt>
                <c:pt idx="11">
                  <c:v>43087</c:v>
                </c:pt>
                <c:pt idx="12">
                  <c:v>43088</c:v>
                </c:pt>
                <c:pt idx="13">
                  <c:v>43098</c:v>
                </c:pt>
                <c:pt idx="14">
                  <c:v>43103</c:v>
                </c:pt>
                <c:pt idx="15">
                  <c:v>43110</c:v>
                </c:pt>
                <c:pt idx="16">
                  <c:v>43112</c:v>
                </c:pt>
                <c:pt idx="17">
                  <c:v>43122</c:v>
                </c:pt>
                <c:pt idx="18">
                  <c:v>43123</c:v>
                </c:pt>
                <c:pt idx="19">
                  <c:v>43124</c:v>
                </c:pt>
                <c:pt idx="20">
                  <c:v>43125</c:v>
                </c:pt>
                <c:pt idx="21">
                  <c:v>43126</c:v>
                </c:pt>
                <c:pt idx="22">
                  <c:v>43127</c:v>
                </c:pt>
                <c:pt idx="23">
                  <c:v>43128</c:v>
                </c:pt>
                <c:pt idx="24">
                  <c:v>43129</c:v>
                </c:pt>
                <c:pt idx="25">
                  <c:v>43130</c:v>
                </c:pt>
                <c:pt idx="26">
                  <c:v>43131</c:v>
                </c:pt>
                <c:pt idx="27">
                  <c:v>43133</c:v>
                </c:pt>
                <c:pt idx="28">
                  <c:v>43136</c:v>
                </c:pt>
                <c:pt idx="29">
                  <c:v>43137</c:v>
                </c:pt>
                <c:pt idx="30">
                  <c:v>43143</c:v>
                </c:pt>
                <c:pt idx="31">
                  <c:v>43144</c:v>
                </c:pt>
                <c:pt idx="32">
                  <c:v>43145</c:v>
                </c:pt>
                <c:pt idx="33">
                  <c:v>43147</c:v>
                </c:pt>
                <c:pt idx="34">
                  <c:v>43153</c:v>
                </c:pt>
                <c:pt idx="35">
                  <c:v>43154</c:v>
                </c:pt>
                <c:pt idx="36">
                  <c:v>43158</c:v>
                </c:pt>
                <c:pt idx="37">
                  <c:v>43165</c:v>
                </c:pt>
                <c:pt idx="38">
                  <c:v>43171</c:v>
                </c:pt>
                <c:pt idx="39">
                  <c:v>43172</c:v>
                </c:pt>
                <c:pt idx="40">
                  <c:v>43168</c:v>
                </c:pt>
                <c:pt idx="41">
                  <c:v>43186</c:v>
                </c:pt>
                <c:pt idx="42">
                  <c:v>43187</c:v>
                </c:pt>
                <c:pt idx="43">
                  <c:v>43208</c:v>
                </c:pt>
                <c:pt idx="44">
                  <c:v>43213</c:v>
                </c:pt>
                <c:pt idx="45">
                  <c:v>43215</c:v>
                </c:pt>
                <c:pt idx="46">
                  <c:v>43192</c:v>
                </c:pt>
                <c:pt idx="47">
                  <c:v>43192</c:v>
                </c:pt>
                <c:pt idx="48">
                  <c:v>43193</c:v>
                </c:pt>
                <c:pt idx="49">
                  <c:v>43196</c:v>
                </c:pt>
                <c:pt idx="50">
                  <c:v>43199</c:v>
                </c:pt>
                <c:pt idx="51">
                  <c:v>43200</c:v>
                </c:pt>
                <c:pt idx="52">
                  <c:v>43207</c:v>
                </c:pt>
                <c:pt idx="53">
                  <c:v>43208</c:v>
                </c:pt>
                <c:pt idx="54">
                  <c:v>43227</c:v>
                </c:pt>
                <c:pt idx="55">
                  <c:v>43231</c:v>
                </c:pt>
                <c:pt idx="56">
                  <c:v>43234</c:v>
                </c:pt>
                <c:pt idx="57">
                  <c:v>43237</c:v>
                </c:pt>
                <c:pt idx="58">
                  <c:v>43241</c:v>
                </c:pt>
                <c:pt idx="59">
                  <c:v>43242</c:v>
                </c:pt>
                <c:pt idx="60">
                  <c:v>43243</c:v>
                </c:pt>
                <c:pt idx="61">
                  <c:v>43248</c:v>
                </c:pt>
                <c:pt idx="62">
                  <c:v>43280</c:v>
                </c:pt>
                <c:pt idx="63">
                  <c:v>43298</c:v>
                </c:pt>
                <c:pt idx="64">
                  <c:v>43326</c:v>
                </c:pt>
                <c:pt idx="65">
                  <c:v>43348</c:v>
                </c:pt>
                <c:pt idx="66">
                  <c:v>43348</c:v>
                </c:pt>
                <c:pt idx="67">
                  <c:v>43371</c:v>
                </c:pt>
                <c:pt idx="68">
                  <c:v>43371</c:v>
                </c:pt>
                <c:pt idx="69">
                  <c:v>43417</c:v>
                </c:pt>
                <c:pt idx="70">
                  <c:v>43417</c:v>
                </c:pt>
                <c:pt idx="71">
                  <c:v>43445</c:v>
                </c:pt>
                <c:pt idx="72">
                  <c:v>43445</c:v>
                </c:pt>
                <c:pt idx="73">
                  <c:v>43482</c:v>
                </c:pt>
                <c:pt idx="74">
                  <c:v>43482</c:v>
                </c:pt>
                <c:pt idx="75">
                  <c:v>43509</c:v>
                </c:pt>
                <c:pt idx="76">
                  <c:v>43509</c:v>
                </c:pt>
                <c:pt idx="77">
                  <c:v>43545</c:v>
                </c:pt>
                <c:pt idx="78">
                  <c:v>43545</c:v>
                </c:pt>
                <c:pt idx="79">
                  <c:v>43610</c:v>
                </c:pt>
                <c:pt idx="80">
                  <c:v>43610</c:v>
                </c:pt>
                <c:pt idx="81">
                  <c:v>43657</c:v>
                </c:pt>
                <c:pt idx="82">
                  <c:v>43657</c:v>
                </c:pt>
                <c:pt idx="83">
                  <c:v>43688</c:v>
                </c:pt>
                <c:pt idx="84">
                  <c:v>43688</c:v>
                </c:pt>
                <c:pt idx="85">
                  <c:v>43695</c:v>
                </c:pt>
                <c:pt idx="86">
                  <c:v>43695</c:v>
                </c:pt>
                <c:pt idx="87">
                  <c:v>43684</c:v>
                </c:pt>
                <c:pt idx="88">
                  <c:v>43684</c:v>
                </c:pt>
                <c:pt idx="89">
                  <c:v>43734</c:v>
                </c:pt>
                <c:pt idx="90">
                  <c:v>43734</c:v>
                </c:pt>
                <c:pt idx="91">
                  <c:v>43739</c:v>
                </c:pt>
                <c:pt idx="92">
                  <c:v>43739</c:v>
                </c:pt>
                <c:pt idx="93">
                  <c:v>43782</c:v>
                </c:pt>
                <c:pt idx="94">
                  <c:v>43782</c:v>
                </c:pt>
              </c:numCache>
            </c:numRef>
          </c:cat>
          <c:val>
            <c:numRef>
              <c:f>'Despues de la descarga'!$B$3:$B$97</c:f>
              <c:numCache>
                <c:formatCode>General</c:formatCode>
                <c:ptCount val="95"/>
                <c:pt idx="0">
                  <c:v>3.2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</c:v>
                </c:pt>
                <c:pt idx="6">
                  <c:v>0.9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  <c:pt idx="10">
                  <c:v>0.7</c:v>
                </c:pt>
                <c:pt idx="11">
                  <c:v>2.1</c:v>
                </c:pt>
                <c:pt idx="12">
                  <c:v>0.3</c:v>
                </c:pt>
                <c:pt idx="13">
                  <c:v>2</c:v>
                </c:pt>
                <c:pt idx="14">
                  <c:v>0.7</c:v>
                </c:pt>
                <c:pt idx="15">
                  <c:v>0.2</c:v>
                </c:pt>
                <c:pt idx="16">
                  <c:v>0</c:v>
                </c:pt>
                <c:pt idx="17">
                  <c:v>0.1</c:v>
                </c:pt>
                <c:pt idx="18">
                  <c:v>0</c:v>
                </c:pt>
                <c:pt idx="19">
                  <c:v>0.2</c:v>
                </c:pt>
                <c:pt idx="20">
                  <c:v>0.7</c:v>
                </c:pt>
                <c:pt idx="21">
                  <c:v>0.1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0.5</c:v>
                </c:pt>
                <c:pt idx="26">
                  <c:v>0.2</c:v>
                </c:pt>
                <c:pt idx="27">
                  <c:v>1.8</c:v>
                </c:pt>
                <c:pt idx="28">
                  <c:v>0.2</c:v>
                </c:pt>
                <c:pt idx="29">
                  <c:v>0</c:v>
                </c:pt>
                <c:pt idx="30">
                  <c:v>0</c:v>
                </c:pt>
                <c:pt idx="31">
                  <c:v>0.1</c:v>
                </c:pt>
                <c:pt idx="32">
                  <c:v>0</c:v>
                </c:pt>
                <c:pt idx="33">
                  <c:v>0</c:v>
                </c:pt>
                <c:pt idx="34">
                  <c:v>0.5</c:v>
                </c:pt>
                <c:pt idx="35">
                  <c:v>0.5</c:v>
                </c:pt>
                <c:pt idx="36">
                  <c:v>0</c:v>
                </c:pt>
                <c:pt idx="37">
                  <c:v>0.2</c:v>
                </c:pt>
                <c:pt idx="38">
                  <c:v>0.4</c:v>
                </c:pt>
                <c:pt idx="39">
                  <c:v>0.5</c:v>
                </c:pt>
                <c:pt idx="40">
                  <c:v>0.3</c:v>
                </c:pt>
                <c:pt idx="41">
                  <c:v>0.3</c:v>
                </c:pt>
                <c:pt idx="42">
                  <c:v>0.2</c:v>
                </c:pt>
                <c:pt idx="43">
                  <c:v>0.4</c:v>
                </c:pt>
                <c:pt idx="44">
                  <c:v>0.8</c:v>
                </c:pt>
                <c:pt idx="45">
                  <c:v>1.3</c:v>
                </c:pt>
                <c:pt idx="46">
                  <c:v>0.6</c:v>
                </c:pt>
                <c:pt idx="47">
                  <c:v>0.2</c:v>
                </c:pt>
                <c:pt idx="48">
                  <c:v>1.2</c:v>
                </c:pt>
                <c:pt idx="49">
                  <c:v>0.9</c:v>
                </c:pt>
                <c:pt idx="50">
                  <c:v>0.2</c:v>
                </c:pt>
                <c:pt idx="51">
                  <c:v>1</c:v>
                </c:pt>
                <c:pt idx="52">
                  <c:v>0.5</c:v>
                </c:pt>
                <c:pt idx="53">
                  <c:v>0.4</c:v>
                </c:pt>
                <c:pt idx="54">
                  <c:v>2.4</c:v>
                </c:pt>
                <c:pt idx="55">
                  <c:v>1.1000000000000001</c:v>
                </c:pt>
                <c:pt idx="56">
                  <c:v>0.7</c:v>
                </c:pt>
                <c:pt idx="57">
                  <c:v>0.3</c:v>
                </c:pt>
                <c:pt idx="58">
                  <c:v>0.3</c:v>
                </c:pt>
                <c:pt idx="59">
                  <c:v>0</c:v>
                </c:pt>
                <c:pt idx="60">
                  <c:v>0</c:v>
                </c:pt>
                <c:pt idx="61">
                  <c:v>0.2</c:v>
                </c:pt>
                <c:pt idx="62">
                  <c:v>0.6</c:v>
                </c:pt>
                <c:pt idx="63">
                  <c:v>0.1</c:v>
                </c:pt>
                <c:pt idx="64">
                  <c:v>0.3</c:v>
                </c:pt>
                <c:pt idx="65">
                  <c:v>0.7</c:v>
                </c:pt>
                <c:pt idx="66">
                  <c:v>1.3</c:v>
                </c:pt>
                <c:pt idx="67">
                  <c:v>0.1</c:v>
                </c:pt>
                <c:pt idx="68">
                  <c:v>0.2</c:v>
                </c:pt>
                <c:pt idx="69">
                  <c:v>0.3</c:v>
                </c:pt>
                <c:pt idx="70">
                  <c:v>0.1</c:v>
                </c:pt>
                <c:pt idx="71">
                  <c:v>1.1000000000000001</c:v>
                </c:pt>
                <c:pt idx="72">
                  <c:v>0.2</c:v>
                </c:pt>
                <c:pt idx="73">
                  <c:v>0.1</c:v>
                </c:pt>
                <c:pt idx="74">
                  <c:v>0</c:v>
                </c:pt>
                <c:pt idx="75">
                  <c:v>0.5</c:v>
                </c:pt>
                <c:pt idx="76">
                  <c:v>0.5</c:v>
                </c:pt>
                <c:pt idx="77">
                  <c:v>0.2</c:v>
                </c:pt>
                <c:pt idx="78">
                  <c:v>0.5</c:v>
                </c:pt>
                <c:pt idx="79">
                  <c:v>0.2</c:v>
                </c:pt>
                <c:pt idx="80">
                  <c:v>0.2</c:v>
                </c:pt>
                <c:pt idx="81">
                  <c:v>0.5</c:v>
                </c:pt>
                <c:pt idx="82">
                  <c:v>2.1</c:v>
                </c:pt>
                <c:pt idx="83">
                  <c:v>0.6</c:v>
                </c:pt>
                <c:pt idx="84">
                  <c:v>0.3</c:v>
                </c:pt>
                <c:pt idx="85">
                  <c:v>0.3</c:v>
                </c:pt>
                <c:pt idx="86">
                  <c:v>0.5</c:v>
                </c:pt>
                <c:pt idx="87">
                  <c:v>0.1</c:v>
                </c:pt>
                <c:pt idx="88">
                  <c:v>0.3</c:v>
                </c:pt>
                <c:pt idx="89">
                  <c:v>0.1</c:v>
                </c:pt>
                <c:pt idx="90">
                  <c:v>0.3</c:v>
                </c:pt>
                <c:pt idx="91">
                  <c:v>0.4</c:v>
                </c:pt>
                <c:pt idx="92">
                  <c:v>0.4</c:v>
                </c:pt>
                <c:pt idx="93">
                  <c:v>0.4</c:v>
                </c:pt>
                <c:pt idx="94">
                  <c:v>0.3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'Despues de la descarga'!$C$2</c:f>
              <c:strCache>
                <c:ptCount val="1"/>
                <c:pt idx="0">
                  <c:v>Límite acción 7 [mg/L]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'Despues de la descarga'!$A$3:$A$97</c:f>
              <c:numCache>
                <c:formatCode>m/d/yyyy</c:formatCode>
                <c:ptCount val="95"/>
                <c:pt idx="0">
                  <c:v>43055</c:v>
                </c:pt>
                <c:pt idx="1">
                  <c:v>43062</c:v>
                </c:pt>
                <c:pt idx="2">
                  <c:v>43062</c:v>
                </c:pt>
                <c:pt idx="3">
                  <c:v>43063</c:v>
                </c:pt>
                <c:pt idx="4">
                  <c:v>43064</c:v>
                </c:pt>
                <c:pt idx="5">
                  <c:v>43065</c:v>
                </c:pt>
                <c:pt idx="6">
                  <c:v>43074</c:v>
                </c:pt>
                <c:pt idx="7">
                  <c:v>43075</c:v>
                </c:pt>
                <c:pt idx="8">
                  <c:v>43076</c:v>
                </c:pt>
                <c:pt idx="9">
                  <c:v>43082</c:v>
                </c:pt>
                <c:pt idx="10">
                  <c:v>43083</c:v>
                </c:pt>
                <c:pt idx="11">
                  <c:v>43087</c:v>
                </c:pt>
                <c:pt idx="12">
                  <c:v>43088</c:v>
                </c:pt>
                <c:pt idx="13">
                  <c:v>43098</c:v>
                </c:pt>
                <c:pt idx="14">
                  <c:v>43103</c:v>
                </c:pt>
                <c:pt idx="15">
                  <c:v>43110</c:v>
                </c:pt>
                <c:pt idx="16">
                  <c:v>43112</c:v>
                </c:pt>
                <c:pt idx="17">
                  <c:v>43122</c:v>
                </c:pt>
                <c:pt idx="18">
                  <c:v>43123</c:v>
                </c:pt>
                <c:pt idx="19">
                  <c:v>43124</c:v>
                </c:pt>
                <c:pt idx="20">
                  <c:v>43125</c:v>
                </c:pt>
                <c:pt idx="21">
                  <c:v>43126</c:v>
                </c:pt>
                <c:pt idx="22">
                  <c:v>43127</c:v>
                </c:pt>
                <c:pt idx="23">
                  <c:v>43128</c:v>
                </c:pt>
                <c:pt idx="24">
                  <c:v>43129</c:v>
                </c:pt>
                <c:pt idx="25">
                  <c:v>43130</c:v>
                </c:pt>
                <c:pt idx="26">
                  <c:v>43131</c:v>
                </c:pt>
                <c:pt idx="27">
                  <c:v>43133</c:v>
                </c:pt>
                <c:pt idx="28">
                  <c:v>43136</c:v>
                </c:pt>
                <c:pt idx="29">
                  <c:v>43137</c:v>
                </c:pt>
                <c:pt idx="30">
                  <c:v>43143</c:v>
                </c:pt>
                <c:pt idx="31">
                  <c:v>43144</c:v>
                </c:pt>
                <c:pt idx="32">
                  <c:v>43145</c:v>
                </c:pt>
                <c:pt idx="33">
                  <c:v>43147</c:v>
                </c:pt>
                <c:pt idx="34">
                  <c:v>43153</c:v>
                </c:pt>
                <c:pt idx="35">
                  <c:v>43154</c:v>
                </c:pt>
                <c:pt idx="36">
                  <c:v>43158</c:v>
                </c:pt>
                <c:pt idx="37">
                  <c:v>43165</c:v>
                </c:pt>
                <c:pt idx="38">
                  <c:v>43171</c:v>
                </c:pt>
                <c:pt idx="39">
                  <c:v>43172</c:v>
                </c:pt>
                <c:pt idx="40">
                  <c:v>43168</c:v>
                </c:pt>
                <c:pt idx="41">
                  <c:v>43186</c:v>
                </c:pt>
                <c:pt idx="42">
                  <c:v>43187</c:v>
                </c:pt>
                <c:pt idx="43">
                  <c:v>43208</c:v>
                </c:pt>
                <c:pt idx="44">
                  <c:v>43213</c:v>
                </c:pt>
                <c:pt idx="45">
                  <c:v>43215</c:v>
                </c:pt>
                <c:pt idx="46">
                  <c:v>43192</c:v>
                </c:pt>
                <c:pt idx="47">
                  <c:v>43192</c:v>
                </c:pt>
                <c:pt idx="48">
                  <c:v>43193</c:v>
                </c:pt>
                <c:pt idx="49">
                  <c:v>43196</c:v>
                </c:pt>
                <c:pt idx="50">
                  <c:v>43199</c:v>
                </c:pt>
                <c:pt idx="51">
                  <c:v>43200</c:v>
                </c:pt>
                <c:pt idx="52">
                  <c:v>43207</c:v>
                </c:pt>
                <c:pt idx="53">
                  <c:v>43208</c:v>
                </c:pt>
                <c:pt idx="54">
                  <c:v>43227</c:v>
                </c:pt>
                <c:pt idx="55">
                  <c:v>43231</c:v>
                </c:pt>
                <c:pt idx="56">
                  <c:v>43234</c:v>
                </c:pt>
                <c:pt idx="57">
                  <c:v>43237</c:v>
                </c:pt>
                <c:pt idx="58">
                  <c:v>43241</c:v>
                </c:pt>
                <c:pt idx="59">
                  <c:v>43242</c:v>
                </c:pt>
                <c:pt idx="60">
                  <c:v>43243</c:v>
                </c:pt>
                <c:pt idx="61">
                  <c:v>43248</c:v>
                </c:pt>
                <c:pt idx="62">
                  <c:v>43280</c:v>
                </c:pt>
                <c:pt idx="63">
                  <c:v>43298</c:v>
                </c:pt>
                <c:pt idx="64">
                  <c:v>43326</c:v>
                </c:pt>
                <c:pt idx="65">
                  <c:v>43348</c:v>
                </c:pt>
                <c:pt idx="66">
                  <c:v>43348</c:v>
                </c:pt>
                <c:pt idx="67">
                  <c:v>43371</c:v>
                </c:pt>
                <c:pt idx="68">
                  <c:v>43371</c:v>
                </c:pt>
                <c:pt idx="69">
                  <c:v>43417</c:v>
                </c:pt>
                <c:pt idx="70">
                  <c:v>43417</c:v>
                </c:pt>
                <c:pt idx="71">
                  <c:v>43445</c:v>
                </c:pt>
                <c:pt idx="72">
                  <c:v>43445</c:v>
                </c:pt>
                <c:pt idx="73">
                  <c:v>43482</c:v>
                </c:pt>
                <c:pt idx="74">
                  <c:v>43482</c:v>
                </c:pt>
                <c:pt idx="75">
                  <c:v>43509</c:v>
                </c:pt>
                <c:pt idx="76">
                  <c:v>43509</c:v>
                </c:pt>
                <c:pt idx="77">
                  <c:v>43545</c:v>
                </c:pt>
                <c:pt idx="78">
                  <c:v>43545</c:v>
                </c:pt>
                <c:pt idx="79">
                  <c:v>43610</c:v>
                </c:pt>
                <c:pt idx="80">
                  <c:v>43610</c:v>
                </c:pt>
                <c:pt idx="81">
                  <c:v>43657</c:v>
                </c:pt>
                <c:pt idx="82">
                  <c:v>43657</c:v>
                </c:pt>
                <c:pt idx="83">
                  <c:v>43688</c:v>
                </c:pt>
                <c:pt idx="84">
                  <c:v>43688</c:v>
                </c:pt>
                <c:pt idx="85">
                  <c:v>43695</c:v>
                </c:pt>
                <c:pt idx="86">
                  <c:v>43695</c:v>
                </c:pt>
                <c:pt idx="87">
                  <c:v>43684</c:v>
                </c:pt>
                <c:pt idx="88">
                  <c:v>43684</c:v>
                </c:pt>
                <c:pt idx="89">
                  <c:v>43734</c:v>
                </c:pt>
                <c:pt idx="90">
                  <c:v>43734</c:v>
                </c:pt>
                <c:pt idx="91">
                  <c:v>43739</c:v>
                </c:pt>
                <c:pt idx="92">
                  <c:v>43739</c:v>
                </c:pt>
                <c:pt idx="93">
                  <c:v>43782</c:v>
                </c:pt>
                <c:pt idx="94">
                  <c:v>43782</c:v>
                </c:pt>
              </c:numCache>
            </c:numRef>
          </c:cat>
          <c:val>
            <c:numRef>
              <c:f>'Despues de la descarga'!$C$3:$C$97</c:f>
              <c:numCache>
                <c:formatCode>General</c:formatCode>
                <c:ptCount val="9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15968"/>
        <c:axId val="486315576"/>
      </c:lineChart>
      <c:catAx>
        <c:axId val="4863159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86315576"/>
        <c:crosses val="autoZero"/>
        <c:auto val="0"/>
        <c:lblAlgn val="ctr"/>
        <c:lblOffset val="100"/>
        <c:tickLblSkip val="1"/>
        <c:noMultiLvlLbl val="0"/>
      </c:catAx>
      <c:valAx>
        <c:axId val="48631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8631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Concentración formalina en estación E2 a los 240 minutos [mg/L]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'Despues de la descarga'!$B$109</c:f>
              <c:strCache>
                <c:ptCount val="1"/>
                <c:pt idx="0">
                  <c:v>Concentracion formalina [mg/L] 240 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'Despues de la descarga'!$A$110:$A$144</c:f>
              <c:numCache>
                <c:formatCode>m/d/yyyy</c:formatCode>
                <c:ptCount val="35"/>
                <c:pt idx="0">
                  <c:v>43110</c:v>
                </c:pt>
                <c:pt idx="1">
                  <c:v>43110</c:v>
                </c:pt>
                <c:pt idx="2">
                  <c:v>43280</c:v>
                </c:pt>
                <c:pt idx="3">
                  <c:v>43298</c:v>
                </c:pt>
                <c:pt idx="4">
                  <c:v>43326</c:v>
                </c:pt>
                <c:pt idx="5">
                  <c:v>43348</c:v>
                </c:pt>
                <c:pt idx="6">
                  <c:v>43348</c:v>
                </c:pt>
                <c:pt idx="7">
                  <c:v>43371</c:v>
                </c:pt>
                <c:pt idx="8">
                  <c:v>43371</c:v>
                </c:pt>
                <c:pt idx="9">
                  <c:v>43417</c:v>
                </c:pt>
                <c:pt idx="10">
                  <c:v>43417</c:v>
                </c:pt>
                <c:pt idx="11">
                  <c:v>43445</c:v>
                </c:pt>
                <c:pt idx="12">
                  <c:v>43445</c:v>
                </c:pt>
                <c:pt idx="13">
                  <c:v>43482</c:v>
                </c:pt>
                <c:pt idx="14">
                  <c:v>43482</c:v>
                </c:pt>
                <c:pt idx="15">
                  <c:v>43509</c:v>
                </c:pt>
                <c:pt idx="16">
                  <c:v>43509</c:v>
                </c:pt>
                <c:pt idx="17">
                  <c:v>43545</c:v>
                </c:pt>
                <c:pt idx="18">
                  <c:v>43545</c:v>
                </c:pt>
                <c:pt idx="19">
                  <c:v>43610</c:v>
                </c:pt>
                <c:pt idx="20">
                  <c:v>43610</c:v>
                </c:pt>
                <c:pt idx="21">
                  <c:v>43657</c:v>
                </c:pt>
                <c:pt idx="22">
                  <c:v>43657</c:v>
                </c:pt>
                <c:pt idx="23">
                  <c:v>43688</c:v>
                </c:pt>
                <c:pt idx="24">
                  <c:v>43688</c:v>
                </c:pt>
                <c:pt idx="25">
                  <c:v>43695</c:v>
                </c:pt>
                <c:pt idx="26">
                  <c:v>43695</c:v>
                </c:pt>
                <c:pt idx="27">
                  <c:v>43684</c:v>
                </c:pt>
                <c:pt idx="28">
                  <c:v>43684</c:v>
                </c:pt>
                <c:pt idx="29">
                  <c:v>43734</c:v>
                </c:pt>
                <c:pt idx="30">
                  <c:v>43734</c:v>
                </c:pt>
                <c:pt idx="31">
                  <c:v>43739</c:v>
                </c:pt>
                <c:pt idx="32">
                  <c:v>43739</c:v>
                </c:pt>
                <c:pt idx="33">
                  <c:v>43782</c:v>
                </c:pt>
                <c:pt idx="34">
                  <c:v>43782</c:v>
                </c:pt>
              </c:numCache>
            </c:numRef>
          </c:cat>
          <c:val>
            <c:numRef>
              <c:f>'Despues de la descarga'!$B$110:$B$144</c:f>
              <c:numCache>
                <c:formatCode>General</c:formatCode>
                <c:ptCount val="35"/>
                <c:pt idx="0">
                  <c:v>0.2</c:v>
                </c:pt>
                <c:pt idx="1">
                  <c:v>0.1</c:v>
                </c:pt>
                <c:pt idx="2">
                  <c:v>1</c:v>
                </c:pt>
                <c:pt idx="3">
                  <c:v>0</c:v>
                </c:pt>
                <c:pt idx="4">
                  <c:v>0.6</c:v>
                </c:pt>
                <c:pt idx="5">
                  <c:v>1</c:v>
                </c:pt>
                <c:pt idx="6">
                  <c:v>0.3</c:v>
                </c:pt>
                <c:pt idx="7">
                  <c:v>0.2</c:v>
                </c:pt>
                <c:pt idx="8">
                  <c:v>0</c:v>
                </c:pt>
                <c:pt idx="9">
                  <c:v>0.4</c:v>
                </c:pt>
                <c:pt idx="10">
                  <c:v>0</c:v>
                </c:pt>
                <c:pt idx="11">
                  <c:v>0</c:v>
                </c:pt>
                <c:pt idx="12">
                  <c:v>0.1</c:v>
                </c:pt>
                <c:pt idx="13">
                  <c:v>0.4</c:v>
                </c:pt>
                <c:pt idx="14">
                  <c:v>0.4</c:v>
                </c:pt>
                <c:pt idx="15">
                  <c:v>1.4</c:v>
                </c:pt>
                <c:pt idx="16">
                  <c:v>1.3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</c:v>
                </c:pt>
                <c:pt idx="21">
                  <c:v>1.2</c:v>
                </c:pt>
                <c:pt idx="22">
                  <c:v>0.6</c:v>
                </c:pt>
                <c:pt idx="23">
                  <c:v>1</c:v>
                </c:pt>
                <c:pt idx="24">
                  <c:v>1.7</c:v>
                </c:pt>
                <c:pt idx="25">
                  <c:v>0.5</c:v>
                </c:pt>
                <c:pt idx="26">
                  <c:v>0.2</c:v>
                </c:pt>
                <c:pt idx="27">
                  <c:v>0.4</c:v>
                </c:pt>
                <c:pt idx="28">
                  <c:v>0.3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0.3</c:v>
                </c:pt>
                <c:pt idx="33">
                  <c:v>0.6</c:v>
                </c:pt>
                <c:pt idx="34">
                  <c:v>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'Despues de la descarga'!$C$109</c:f>
              <c:strCache>
                <c:ptCount val="1"/>
                <c:pt idx="0">
                  <c:v>Límite acción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'Despues de la descarga'!$A$110:$A$144</c:f>
              <c:numCache>
                <c:formatCode>m/d/yyyy</c:formatCode>
                <c:ptCount val="35"/>
                <c:pt idx="0">
                  <c:v>43110</c:v>
                </c:pt>
                <c:pt idx="1">
                  <c:v>43110</c:v>
                </c:pt>
                <c:pt idx="2">
                  <c:v>43280</c:v>
                </c:pt>
                <c:pt idx="3">
                  <c:v>43298</c:v>
                </c:pt>
                <c:pt idx="4">
                  <c:v>43326</c:v>
                </c:pt>
                <c:pt idx="5">
                  <c:v>43348</c:v>
                </c:pt>
                <c:pt idx="6">
                  <c:v>43348</c:v>
                </c:pt>
                <c:pt idx="7">
                  <c:v>43371</c:v>
                </c:pt>
                <c:pt idx="8">
                  <c:v>43371</c:v>
                </c:pt>
                <c:pt idx="9">
                  <c:v>43417</c:v>
                </c:pt>
                <c:pt idx="10">
                  <c:v>43417</c:v>
                </c:pt>
                <c:pt idx="11">
                  <c:v>43445</c:v>
                </c:pt>
                <c:pt idx="12">
                  <c:v>43445</c:v>
                </c:pt>
                <c:pt idx="13">
                  <c:v>43482</c:v>
                </c:pt>
                <c:pt idx="14">
                  <c:v>43482</c:v>
                </c:pt>
                <c:pt idx="15">
                  <c:v>43509</c:v>
                </c:pt>
                <c:pt idx="16">
                  <c:v>43509</c:v>
                </c:pt>
                <c:pt idx="17">
                  <c:v>43545</c:v>
                </c:pt>
                <c:pt idx="18">
                  <c:v>43545</c:v>
                </c:pt>
                <c:pt idx="19">
                  <c:v>43610</c:v>
                </c:pt>
                <c:pt idx="20">
                  <c:v>43610</c:v>
                </c:pt>
                <c:pt idx="21">
                  <c:v>43657</c:v>
                </c:pt>
                <c:pt idx="22">
                  <c:v>43657</c:v>
                </c:pt>
                <c:pt idx="23">
                  <c:v>43688</c:v>
                </c:pt>
                <c:pt idx="24">
                  <c:v>43688</c:v>
                </c:pt>
                <c:pt idx="25">
                  <c:v>43695</c:v>
                </c:pt>
                <c:pt idx="26">
                  <c:v>43695</c:v>
                </c:pt>
                <c:pt idx="27">
                  <c:v>43684</c:v>
                </c:pt>
                <c:pt idx="28">
                  <c:v>43684</c:v>
                </c:pt>
                <c:pt idx="29">
                  <c:v>43734</c:v>
                </c:pt>
                <c:pt idx="30">
                  <c:v>43734</c:v>
                </c:pt>
                <c:pt idx="31">
                  <c:v>43739</c:v>
                </c:pt>
                <c:pt idx="32">
                  <c:v>43739</c:v>
                </c:pt>
                <c:pt idx="33">
                  <c:v>43782</c:v>
                </c:pt>
                <c:pt idx="34">
                  <c:v>43782</c:v>
                </c:pt>
              </c:numCache>
            </c:numRef>
          </c:cat>
          <c:val>
            <c:numRef>
              <c:f>'Despues de la descarga'!$C$110:$C$144</c:f>
              <c:numCache>
                <c:formatCode>General</c:formatCode>
                <c:ptCount val="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16752"/>
        <c:axId val="486177064"/>
      </c:lineChart>
      <c:catAx>
        <c:axId val="4863167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86177064"/>
        <c:crosses val="autoZero"/>
        <c:auto val="0"/>
        <c:lblAlgn val="ctr"/>
        <c:lblOffset val="100"/>
        <c:noMultiLvlLbl val="0"/>
      </c:catAx>
      <c:valAx>
        <c:axId val="486177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8631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108858</xdr:colOff>
      <xdr:row>1</xdr:row>
      <xdr:rowOff>394606</xdr:rowOff>
    </xdr:from>
    <xdr:to>
      <xdr:col>15</xdr:col>
      <xdr:colOff>340179</xdr:colOff>
      <xdr:row>17</xdr:row>
      <xdr:rowOff>108856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381001</xdr:colOff>
      <xdr:row>1</xdr:row>
      <xdr:rowOff>95250</xdr:rowOff>
    </xdr:from>
    <xdr:to>
      <xdr:col>14</xdr:col>
      <xdr:colOff>367394</xdr:colOff>
      <xdr:row>16</xdr:row>
      <xdr:rowOff>166008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44904</xdr:colOff>
      <xdr:row>109</xdr:row>
      <xdr:rowOff>81642</xdr:rowOff>
    </xdr:from>
    <xdr:to>
      <xdr:col>15</xdr:col>
      <xdr:colOff>44903</xdr:colOff>
      <xdr:row>128</xdr:row>
      <xdr:rowOff>92528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a.jara/Desktop/Verificacion%20acciones%20Ketrun%20Ray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ón 1,7,8"/>
      <sheetName val="Hoja3"/>
      <sheetName val="Hoja2"/>
      <sheetName val="accion 1 y 2"/>
      <sheetName val="acción 7"/>
      <sheetName val="Accion 12"/>
      <sheetName val="accion 12 sedimento"/>
      <sheetName val="Accion 12b"/>
      <sheetName val="Accion 14 y 17"/>
    </sheetNames>
    <sheetDataSet>
      <sheetData sheetId="0">
        <row r="122">
          <cell r="B122" t="str">
            <v>Concentración formalina [mg/L]</v>
          </cell>
        </row>
        <row r="123">
          <cell r="A123">
            <v>43048</v>
          </cell>
          <cell r="B123">
            <v>2.9</v>
          </cell>
          <cell r="C123">
            <v>25</v>
          </cell>
        </row>
        <row r="124">
          <cell r="A124">
            <v>43053</v>
          </cell>
          <cell r="B124">
            <v>0.8</v>
          </cell>
          <cell r="C124">
            <v>25</v>
          </cell>
        </row>
        <row r="125">
          <cell r="A125">
            <v>43055</v>
          </cell>
          <cell r="B125">
            <v>4.4000000000000004</v>
          </cell>
          <cell r="C125">
            <v>25</v>
          </cell>
        </row>
        <row r="126">
          <cell r="A126">
            <v>43060</v>
          </cell>
          <cell r="B126">
            <v>0.8</v>
          </cell>
          <cell r="C126">
            <v>25</v>
          </cell>
        </row>
        <row r="127">
          <cell r="A127">
            <v>43060</v>
          </cell>
          <cell r="B127">
            <v>0.4</v>
          </cell>
          <cell r="C127">
            <v>25</v>
          </cell>
        </row>
        <row r="128">
          <cell r="A128">
            <v>43061</v>
          </cell>
          <cell r="B128">
            <v>1</v>
          </cell>
          <cell r="C128">
            <v>25</v>
          </cell>
        </row>
        <row r="129">
          <cell r="A129">
            <v>43062</v>
          </cell>
          <cell r="B129">
            <v>0.4</v>
          </cell>
          <cell r="C129">
            <v>25</v>
          </cell>
        </row>
        <row r="130">
          <cell r="A130">
            <v>43062</v>
          </cell>
          <cell r="B130">
            <v>1.2</v>
          </cell>
          <cell r="C130">
            <v>25</v>
          </cell>
        </row>
        <row r="131">
          <cell r="A131">
            <v>43063</v>
          </cell>
          <cell r="B131">
            <v>0.3</v>
          </cell>
          <cell r="C131">
            <v>25</v>
          </cell>
        </row>
        <row r="132">
          <cell r="A132">
            <v>43064</v>
          </cell>
          <cell r="B132">
            <v>0.7</v>
          </cell>
          <cell r="C132">
            <v>25</v>
          </cell>
        </row>
        <row r="133">
          <cell r="A133">
            <v>43065</v>
          </cell>
          <cell r="B133">
            <v>0.8</v>
          </cell>
          <cell r="C133">
            <v>25</v>
          </cell>
        </row>
        <row r="134">
          <cell r="A134">
            <v>43074</v>
          </cell>
          <cell r="B134">
            <v>0.2</v>
          </cell>
          <cell r="C134">
            <v>25</v>
          </cell>
        </row>
        <row r="135">
          <cell r="A135">
            <v>43075</v>
          </cell>
          <cell r="B135">
            <v>0.5</v>
          </cell>
          <cell r="C135">
            <v>25</v>
          </cell>
        </row>
        <row r="136">
          <cell r="A136">
            <v>43082</v>
          </cell>
          <cell r="B136">
            <v>1.2</v>
          </cell>
          <cell r="C136">
            <v>25</v>
          </cell>
        </row>
        <row r="137">
          <cell r="A137">
            <v>43083</v>
          </cell>
          <cell r="B137">
            <v>1.5</v>
          </cell>
          <cell r="C137">
            <v>25</v>
          </cell>
        </row>
        <row r="138">
          <cell r="A138">
            <v>43087</v>
          </cell>
          <cell r="B138">
            <v>2.2999999999999998</v>
          </cell>
          <cell r="C138">
            <v>25</v>
          </cell>
        </row>
        <row r="139">
          <cell r="A139">
            <v>43088</v>
          </cell>
          <cell r="B139">
            <v>0.3</v>
          </cell>
          <cell r="C139">
            <v>25</v>
          </cell>
        </row>
        <row r="140">
          <cell r="A140">
            <v>43098</v>
          </cell>
          <cell r="B140">
            <v>2.2999999999999998</v>
          </cell>
          <cell r="C140">
            <v>25</v>
          </cell>
        </row>
        <row r="141">
          <cell r="A141">
            <v>43103</v>
          </cell>
          <cell r="B141">
            <v>0.9</v>
          </cell>
          <cell r="C141">
            <v>25</v>
          </cell>
        </row>
        <row r="142">
          <cell r="A142">
            <v>43110</v>
          </cell>
          <cell r="B142">
            <v>1.6</v>
          </cell>
          <cell r="C142">
            <v>25</v>
          </cell>
        </row>
        <row r="143">
          <cell r="A143">
            <v>43112</v>
          </cell>
          <cell r="B143">
            <v>0.3</v>
          </cell>
          <cell r="C143">
            <v>25</v>
          </cell>
        </row>
        <row r="144">
          <cell r="A144">
            <v>43122</v>
          </cell>
          <cell r="B144">
            <v>0.1</v>
          </cell>
          <cell r="C144">
            <v>25</v>
          </cell>
        </row>
        <row r="145">
          <cell r="A145">
            <v>43123</v>
          </cell>
          <cell r="B145" t="str">
            <v>&lt;0,1</v>
          </cell>
          <cell r="C145">
            <v>25</v>
          </cell>
        </row>
        <row r="146">
          <cell r="A146">
            <v>43124</v>
          </cell>
          <cell r="B146">
            <v>0.4</v>
          </cell>
          <cell r="C146">
            <v>25</v>
          </cell>
        </row>
        <row r="147">
          <cell r="A147">
            <v>43125</v>
          </cell>
          <cell r="B147">
            <v>0.5</v>
          </cell>
          <cell r="C147">
            <v>25</v>
          </cell>
        </row>
        <row r="148">
          <cell r="A148">
            <v>43126</v>
          </cell>
          <cell r="B148">
            <v>0.3</v>
          </cell>
          <cell r="C148">
            <v>25</v>
          </cell>
        </row>
        <row r="149">
          <cell r="A149">
            <v>43127</v>
          </cell>
          <cell r="B149" t="str">
            <v>&lt;0,1</v>
          </cell>
          <cell r="C149">
            <v>25</v>
          </cell>
        </row>
        <row r="150">
          <cell r="A150">
            <v>43128</v>
          </cell>
          <cell r="B150">
            <v>0.1</v>
          </cell>
          <cell r="C150">
            <v>25</v>
          </cell>
        </row>
        <row r="151">
          <cell r="A151">
            <v>43129</v>
          </cell>
          <cell r="B151">
            <v>0.4</v>
          </cell>
          <cell r="C151">
            <v>25</v>
          </cell>
        </row>
        <row r="152">
          <cell r="A152">
            <v>43130</v>
          </cell>
          <cell r="B152">
            <v>0.1</v>
          </cell>
          <cell r="C152">
            <v>25</v>
          </cell>
        </row>
        <row r="153">
          <cell r="A153">
            <v>43131</v>
          </cell>
          <cell r="B153">
            <v>0.5</v>
          </cell>
          <cell r="C153">
            <v>25</v>
          </cell>
        </row>
        <row r="154">
          <cell r="A154">
            <v>43133</v>
          </cell>
          <cell r="B154">
            <v>4.3</v>
          </cell>
          <cell r="C154">
            <v>25</v>
          </cell>
        </row>
        <row r="155">
          <cell r="A155">
            <v>43136</v>
          </cell>
          <cell r="B155">
            <v>1.7</v>
          </cell>
          <cell r="C155">
            <v>25</v>
          </cell>
        </row>
        <row r="156">
          <cell r="A156">
            <v>43137</v>
          </cell>
          <cell r="B156">
            <v>0.6</v>
          </cell>
          <cell r="C156">
            <v>25</v>
          </cell>
        </row>
        <row r="157">
          <cell r="A157">
            <v>43143</v>
          </cell>
          <cell r="B157" t="str">
            <v>&lt;0,1</v>
          </cell>
          <cell r="C157">
            <v>25</v>
          </cell>
        </row>
        <row r="158">
          <cell r="A158">
            <v>43144</v>
          </cell>
          <cell r="B158">
            <v>0.1</v>
          </cell>
          <cell r="C158">
            <v>25</v>
          </cell>
        </row>
        <row r="159">
          <cell r="A159">
            <v>43145</v>
          </cell>
          <cell r="B159">
            <v>0.4</v>
          </cell>
          <cell r="C159">
            <v>25</v>
          </cell>
        </row>
        <row r="160">
          <cell r="A160">
            <v>43147</v>
          </cell>
          <cell r="B160">
            <v>1.7</v>
          </cell>
          <cell r="C160">
            <v>25</v>
          </cell>
        </row>
        <row r="161">
          <cell r="A161">
            <v>43153</v>
          </cell>
          <cell r="B161">
            <v>0.3</v>
          </cell>
          <cell r="C161">
            <v>25</v>
          </cell>
        </row>
        <row r="162">
          <cell r="A162">
            <v>43153</v>
          </cell>
          <cell r="B162">
            <v>2.2999999999999998</v>
          </cell>
          <cell r="C162">
            <v>25</v>
          </cell>
        </row>
        <row r="163">
          <cell r="A163">
            <v>43154</v>
          </cell>
          <cell r="B163">
            <v>2.7</v>
          </cell>
          <cell r="C163">
            <v>25</v>
          </cell>
        </row>
        <row r="164">
          <cell r="A164">
            <v>43158</v>
          </cell>
          <cell r="B164">
            <v>3.3</v>
          </cell>
          <cell r="C164">
            <v>25</v>
          </cell>
        </row>
        <row r="165">
          <cell r="A165">
            <v>43165</v>
          </cell>
          <cell r="B165">
            <v>0.3</v>
          </cell>
          <cell r="C165">
            <v>25</v>
          </cell>
        </row>
        <row r="166">
          <cell r="A166">
            <v>43171</v>
          </cell>
          <cell r="B166">
            <v>1.5</v>
          </cell>
          <cell r="C166">
            <v>25</v>
          </cell>
        </row>
        <row r="167">
          <cell r="A167">
            <v>43172</v>
          </cell>
          <cell r="B167">
            <v>1.2</v>
          </cell>
          <cell r="C167">
            <v>25</v>
          </cell>
        </row>
        <row r="168">
          <cell r="A168">
            <v>43168</v>
          </cell>
          <cell r="B168">
            <v>0.8</v>
          </cell>
          <cell r="C168">
            <v>25</v>
          </cell>
        </row>
        <row r="169">
          <cell r="A169">
            <v>43187</v>
          </cell>
          <cell r="B169">
            <v>1.5</v>
          </cell>
          <cell r="C169">
            <v>25</v>
          </cell>
        </row>
        <row r="170">
          <cell r="A170">
            <v>43194</v>
          </cell>
          <cell r="B170">
            <v>0.8</v>
          </cell>
          <cell r="C170">
            <v>25</v>
          </cell>
        </row>
        <row r="171">
          <cell r="A171">
            <v>43194</v>
          </cell>
          <cell r="B171">
            <v>0.9</v>
          </cell>
          <cell r="C171">
            <v>25</v>
          </cell>
        </row>
        <row r="172">
          <cell r="A172">
            <v>43194</v>
          </cell>
          <cell r="B172">
            <v>2.2000000000000002</v>
          </cell>
          <cell r="C172">
            <v>25</v>
          </cell>
        </row>
        <row r="173">
          <cell r="A173">
            <v>43194</v>
          </cell>
          <cell r="B173">
            <v>2</v>
          </cell>
          <cell r="C173">
            <v>25</v>
          </cell>
        </row>
        <row r="174">
          <cell r="A174">
            <v>43208</v>
          </cell>
          <cell r="B174">
            <v>0.8</v>
          </cell>
          <cell r="C174">
            <v>25</v>
          </cell>
        </row>
        <row r="175">
          <cell r="A175">
            <v>43213</v>
          </cell>
          <cell r="B175">
            <v>3.4</v>
          </cell>
          <cell r="C175">
            <v>25</v>
          </cell>
        </row>
        <row r="176">
          <cell r="A176">
            <v>43215</v>
          </cell>
          <cell r="B176">
            <v>3.3</v>
          </cell>
          <cell r="C176">
            <v>25</v>
          </cell>
        </row>
        <row r="177">
          <cell r="A177">
            <v>43192</v>
          </cell>
          <cell r="B177">
            <v>7.4</v>
          </cell>
          <cell r="C177">
            <v>25</v>
          </cell>
        </row>
        <row r="178">
          <cell r="A178">
            <v>43192</v>
          </cell>
          <cell r="B178">
            <v>1.1000000000000001</v>
          </cell>
          <cell r="C178">
            <v>25</v>
          </cell>
        </row>
        <row r="179">
          <cell r="A179">
            <v>43193</v>
          </cell>
          <cell r="B179">
            <v>3.3</v>
          </cell>
          <cell r="C179">
            <v>25</v>
          </cell>
        </row>
        <row r="180">
          <cell r="A180">
            <v>43196</v>
          </cell>
          <cell r="B180">
            <v>1.2</v>
          </cell>
          <cell r="C180">
            <v>25</v>
          </cell>
        </row>
        <row r="181">
          <cell r="A181">
            <v>43199</v>
          </cell>
          <cell r="B181">
            <v>1.2</v>
          </cell>
          <cell r="C181">
            <v>25</v>
          </cell>
        </row>
        <row r="182">
          <cell r="A182">
            <v>43200</v>
          </cell>
          <cell r="B182">
            <v>1.4</v>
          </cell>
          <cell r="C182">
            <v>25</v>
          </cell>
        </row>
        <row r="183">
          <cell r="A183">
            <v>43207</v>
          </cell>
          <cell r="B183">
            <v>0.4</v>
          </cell>
          <cell r="C183">
            <v>25</v>
          </cell>
        </row>
        <row r="184">
          <cell r="A184">
            <v>43208</v>
          </cell>
          <cell r="B184">
            <v>2.4</v>
          </cell>
          <cell r="C184">
            <v>25</v>
          </cell>
        </row>
        <row r="185">
          <cell r="A185">
            <v>43227</v>
          </cell>
          <cell r="B185">
            <v>3</v>
          </cell>
          <cell r="C185">
            <v>25</v>
          </cell>
        </row>
        <row r="186">
          <cell r="A186">
            <v>43231</v>
          </cell>
          <cell r="B186">
            <v>2.5</v>
          </cell>
          <cell r="C186">
            <v>25</v>
          </cell>
        </row>
        <row r="187">
          <cell r="A187">
            <v>43234</v>
          </cell>
          <cell r="B187">
            <v>5.8</v>
          </cell>
          <cell r="C187">
            <v>25</v>
          </cell>
        </row>
        <row r="188">
          <cell r="A188">
            <v>43237</v>
          </cell>
          <cell r="B188">
            <v>4.2</v>
          </cell>
          <cell r="C188">
            <v>25</v>
          </cell>
        </row>
        <row r="189">
          <cell r="A189">
            <v>43241</v>
          </cell>
          <cell r="B189">
            <v>2.9</v>
          </cell>
          <cell r="C189">
            <v>25</v>
          </cell>
        </row>
        <row r="190">
          <cell r="A190">
            <v>43242</v>
          </cell>
          <cell r="B190">
            <v>0.6</v>
          </cell>
          <cell r="C190">
            <v>25</v>
          </cell>
        </row>
        <row r="191">
          <cell r="A191">
            <v>43243</v>
          </cell>
          <cell r="B191">
            <v>0.7</v>
          </cell>
          <cell r="C191">
            <v>25</v>
          </cell>
        </row>
        <row r="192">
          <cell r="A192">
            <v>43248</v>
          </cell>
          <cell r="B192">
            <v>4.2</v>
          </cell>
          <cell r="C192">
            <v>25</v>
          </cell>
        </row>
        <row r="193">
          <cell r="A193">
            <v>43280</v>
          </cell>
          <cell r="B193">
            <v>1.1000000000000001</v>
          </cell>
          <cell r="C193">
            <v>25</v>
          </cell>
        </row>
        <row r="194">
          <cell r="A194">
            <v>43298</v>
          </cell>
          <cell r="B194">
            <v>0.1</v>
          </cell>
          <cell r="C194">
            <v>25</v>
          </cell>
        </row>
        <row r="195">
          <cell r="A195">
            <v>43326</v>
          </cell>
          <cell r="B195">
            <v>0.5</v>
          </cell>
          <cell r="C195">
            <v>25</v>
          </cell>
        </row>
        <row r="196">
          <cell r="A196">
            <v>43348</v>
          </cell>
          <cell r="B196">
            <v>5.3</v>
          </cell>
          <cell r="C196">
            <v>25</v>
          </cell>
        </row>
        <row r="197">
          <cell r="A197">
            <v>43348</v>
          </cell>
          <cell r="B197">
            <v>2</v>
          </cell>
          <cell r="C197">
            <v>25</v>
          </cell>
        </row>
        <row r="198">
          <cell r="A198">
            <v>43371</v>
          </cell>
          <cell r="B198">
            <v>1.3</v>
          </cell>
          <cell r="C198">
            <v>25</v>
          </cell>
        </row>
        <row r="199">
          <cell r="A199">
            <v>43371</v>
          </cell>
          <cell r="B199">
            <v>0.2</v>
          </cell>
          <cell r="C199">
            <v>25</v>
          </cell>
        </row>
        <row r="200">
          <cell r="A200">
            <v>43417</v>
          </cell>
          <cell r="B200">
            <v>1.3</v>
          </cell>
          <cell r="C200">
            <v>25</v>
          </cell>
        </row>
        <row r="201">
          <cell r="A201">
            <v>43417</v>
          </cell>
          <cell r="B201">
            <v>1.6</v>
          </cell>
          <cell r="C201">
            <v>25</v>
          </cell>
        </row>
        <row r="202">
          <cell r="A202">
            <v>43445</v>
          </cell>
          <cell r="B202">
            <v>0.4</v>
          </cell>
          <cell r="C202">
            <v>25</v>
          </cell>
        </row>
        <row r="203">
          <cell r="A203">
            <v>43445</v>
          </cell>
          <cell r="B203">
            <v>1.1000000000000001</v>
          </cell>
          <cell r="C203">
            <v>25</v>
          </cell>
        </row>
        <row r="204">
          <cell r="A204">
            <v>43482</v>
          </cell>
          <cell r="B204">
            <v>0.9</v>
          </cell>
          <cell r="C204">
            <v>25</v>
          </cell>
        </row>
        <row r="205">
          <cell r="A205">
            <v>43482</v>
          </cell>
          <cell r="B205" t="str">
            <v>&lt;0,1</v>
          </cell>
          <cell r="C205">
            <v>25</v>
          </cell>
        </row>
        <row r="206">
          <cell r="A206">
            <v>43509</v>
          </cell>
          <cell r="B206">
            <v>0.8</v>
          </cell>
          <cell r="C206">
            <v>25</v>
          </cell>
        </row>
        <row r="207">
          <cell r="A207">
            <v>43509</v>
          </cell>
          <cell r="B207">
            <v>1.8</v>
          </cell>
          <cell r="C207">
            <v>25</v>
          </cell>
        </row>
        <row r="208">
          <cell r="A208">
            <v>43545</v>
          </cell>
          <cell r="B208">
            <v>0.9</v>
          </cell>
          <cell r="C208">
            <v>25</v>
          </cell>
        </row>
        <row r="209">
          <cell r="A209">
            <v>43545</v>
          </cell>
          <cell r="B209">
            <v>1.7</v>
          </cell>
          <cell r="C209">
            <v>25</v>
          </cell>
        </row>
        <row r="210">
          <cell r="A210">
            <v>43610</v>
          </cell>
          <cell r="B210">
            <v>0.2</v>
          </cell>
          <cell r="C210">
            <v>25</v>
          </cell>
        </row>
        <row r="211">
          <cell r="A211">
            <v>43610</v>
          </cell>
          <cell r="B211">
            <v>0.6</v>
          </cell>
          <cell r="C211">
            <v>25</v>
          </cell>
        </row>
        <row r="212">
          <cell r="A212">
            <v>43657</v>
          </cell>
          <cell r="B212">
            <v>1.5</v>
          </cell>
          <cell r="C212">
            <v>25</v>
          </cell>
        </row>
        <row r="213">
          <cell r="A213">
            <v>43657</v>
          </cell>
          <cell r="B213">
            <v>1.3</v>
          </cell>
          <cell r="C213">
            <v>25</v>
          </cell>
        </row>
        <row r="214">
          <cell r="A214">
            <v>43688</v>
          </cell>
          <cell r="B214">
            <v>1.1000000000000001</v>
          </cell>
          <cell r="C214">
            <v>25</v>
          </cell>
        </row>
        <row r="215">
          <cell r="A215">
            <v>43688</v>
          </cell>
          <cell r="B215">
            <v>2.4</v>
          </cell>
          <cell r="C215">
            <v>25</v>
          </cell>
        </row>
        <row r="216">
          <cell r="A216">
            <v>43695</v>
          </cell>
          <cell r="B216">
            <v>2</v>
          </cell>
          <cell r="C216">
            <v>25</v>
          </cell>
        </row>
        <row r="217">
          <cell r="A217">
            <v>43695</v>
          </cell>
          <cell r="B217">
            <v>0.6</v>
          </cell>
          <cell r="C217">
            <v>25</v>
          </cell>
        </row>
        <row r="218">
          <cell r="A218">
            <v>43684</v>
          </cell>
          <cell r="B218">
            <v>1.8</v>
          </cell>
          <cell r="C218">
            <v>25</v>
          </cell>
        </row>
        <row r="219">
          <cell r="A219">
            <v>43684</v>
          </cell>
          <cell r="B219">
            <v>0.5</v>
          </cell>
          <cell r="C219">
            <v>25</v>
          </cell>
        </row>
        <row r="220">
          <cell r="A220">
            <v>43734</v>
          </cell>
          <cell r="B220">
            <v>1.7</v>
          </cell>
          <cell r="C220">
            <v>25</v>
          </cell>
        </row>
        <row r="221">
          <cell r="A221">
            <v>43734</v>
          </cell>
          <cell r="B221">
            <v>3.7</v>
          </cell>
          <cell r="C221">
            <v>25</v>
          </cell>
        </row>
        <row r="222">
          <cell r="A222">
            <v>43739</v>
          </cell>
          <cell r="B222">
            <v>0.5</v>
          </cell>
          <cell r="C222">
            <v>25</v>
          </cell>
        </row>
        <row r="223">
          <cell r="A223">
            <v>43739</v>
          </cell>
          <cell r="B223">
            <v>2</v>
          </cell>
          <cell r="C223">
            <v>25</v>
          </cell>
        </row>
        <row r="224">
          <cell r="A224">
            <v>43782</v>
          </cell>
          <cell r="B224">
            <v>3.1</v>
          </cell>
          <cell r="C224">
            <v>25</v>
          </cell>
        </row>
        <row r="225">
          <cell r="A225">
            <v>43782</v>
          </cell>
          <cell r="B225">
            <v>1.1000000000000001</v>
          </cell>
          <cell r="C225">
            <v>25</v>
          </cell>
        </row>
        <row r="233">
          <cell r="B233" t="str">
            <v>Concentración formalina[mg/L]</v>
          </cell>
          <cell r="C233" t="str">
            <v>Límite acción 7 [mg/L]</v>
          </cell>
        </row>
        <row r="234">
          <cell r="A234">
            <v>43055</v>
          </cell>
          <cell r="B234">
            <v>3.2</v>
          </cell>
          <cell r="C234">
            <v>1</v>
          </cell>
        </row>
        <row r="235">
          <cell r="A235">
            <v>43062</v>
          </cell>
          <cell r="B235" t="str">
            <v>&lt;0,1</v>
          </cell>
          <cell r="C235">
            <v>1</v>
          </cell>
        </row>
        <row r="236">
          <cell r="A236">
            <v>43062</v>
          </cell>
          <cell r="B236" t="str">
            <v>&lt;0,1</v>
          </cell>
          <cell r="C236">
            <v>1</v>
          </cell>
        </row>
        <row r="237">
          <cell r="A237">
            <v>43063</v>
          </cell>
          <cell r="B237" t="str">
            <v>&lt;0,1</v>
          </cell>
          <cell r="C237">
            <v>1</v>
          </cell>
        </row>
        <row r="238">
          <cell r="A238">
            <v>43064</v>
          </cell>
          <cell r="B238" t="str">
            <v>&lt;0,1</v>
          </cell>
          <cell r="C238">
            <v>1</v>
          </cell>
        </row>
        <row r="239">
          <cell r="A239">
            <v>43065</v>
          </cell>
          <cell r="B239">
            <v>0.6</v>
          </cell>
          <cell r="C239">
            <v>1</v>
          </cell>
        </row>
        <row r="240">
          <cell r="A240">
            <v>43074</v>
          </cell>
          <cell r="B240">
            <v>0.9</v>
          </cell>
          <cell r="C240">
            <v>1</v>
          </cell>
        </row>
        <row r="241">
          <cell r="A241">
            <v>43075</v>
          </cell>
          <cell r="B241">
            <v>0.2</v>
          </cell>
          <cell r="C241">
            <v>1</v>
          </cell>
        </row>
        <row r="242">
          <cell r="A242">
            <v>43076</v>
          </cell>
          <cell r="B242" t="str">
            <v>&lt;0,1</v>
          </cell>
          <cell r="C242">
            <v>1</v>
          </cell>
        </row>
        <row r="243">
          <cell r="A243">
            <v>43082</v>
          </cell>
          <cell r="B243" t="str">
            <v>&lt;0,1</v>
          </cell>
          <cell r="C243">
            <v>1</v>
          </cell>
        </row>
        <row r="244">
          <cell r="A244">
            <v>43083</v>
          </cell>
          <cell r="B244">
            <v>0.7</v>
          </cell>
          <cell r="C244">
            <v>1</v>
          </cell>
        </row>
        <row r="245">
          <cell r="A245">
            <v>43087</v>
          </cell>
          <cell r="B245">
            <v>2.1</v>
          </cell>
          <cell r="C245">
            <v>1</v>
          </cell>
        </row>
        <row r="246">
          <cell r="A246">
            <v>43088</v>
          </cell>
          <cell r="B246">
            <v>0.3</v>
          </cell>
          <cell r="C246">
            <v>1</v>
          </cell>
        </row>
        <row r="247">
          <cell r="A247">
            <v>43098</v>
          </cell>
          <cell r="B247">
            <v>2</v>
          </cell>
          <cell r="C247">
            <v>1</v>
          </cell>
        </row>
        <row r="248">
          <cell r="A248">
            <v>43103</v>
          </cell>
          <cell r="B248">
            <v>0.7</v>
          </cell>
          <cell r="C248">
            <v>1</v>
          </cell>
        </row>
        <row r="249">
          <cell r="A249">
            <v>43110</v>
          </cell>
          <cell r="B249">
            <v>0.2</v>
          </cell>
          <cell r="C249">
            <v>1</v>
          </cell>
        </row>
        <row r="250">
          <cell r="A250">
            <v>43112</v>
          </cell>
          <cell r="B250" t="str">
            <v>&lt;0,1</v>
          </cell>
          <cell r="C250">
            <v>1</v>
          </cell>
        </row>
        <row r="251">
          <cell r="A251">
            <v>43122</v>
          </cell>
          <cell r="B251">
            <v>0.1</v>
          </cell>
          <cell r="C251">
            <v>1</v>
          </cell>
        </row>
        <row r="252">
          <cell r="A252">
            <v>43123</v>
          </cell>
          <cell r="B252" t="str">
            <v>&lt;0,1</v>
          </cell>
          <cell r="C252">
            <v>1</v>
          </cell>
        </row>
        <row r="253">
          <cell r="A253">
            <v>43124</v>
          </cell>
          <cell r="B253">
            <v>0.2</v>
          </cell>
          <cell r="C253">
            <v>1</v>
          </cell>
        </row>
        <row r="254">
          <cell r="A254">
            <v>43125</v>
          </cell>
          <cell r="B254">
            <v>0.7</v>
          </cell>
          <cell r="C254">
            <v>1</v>
          </cell>
        </row>
        <row r="255">
          <cell r="A255">
            <v>43126</v>
          </cell>
          <cell r="B255">
            <v>0.1</v>
          </cell>
          <cell r="C255">
            <v>1</v>
          </cell>
        </row>
        <row r="256">
          <cell r="A256">
            <v>43127</v>
          </cell>
          <cell r="B256" t="str">
            <v>&lt;0,1</v>
          </cell>
          <cell r="C256">
            <v>1</v>
          </cell>
        </row>
        <row r="257">
          <cell r="A257">
            <v>43128</v>
          </cell>
          <cell r="B257" t="str">
            <v>&lt;0,1</v>
          </cell>
          <cell r="C257">
            <v>1</v>
          </cell>
        </row>
        <row r="258">
          <cell r="A258">
            <v>43129</v>
          </cell>
          <cell r="B258" t="str">
            <v>&lt;0,1</v>
          </cell>
          <cell r="C258">
            <v>1</v>
          </cell>
        </row>
        <row r="259">
          <cell r="A259">
            <v>43130</v>
          </cell>
          <cell r="B259">
            <v>0.5</v>
          </cell>
          <cell r="C259">
            <v>1</v>
          </cell>
        </row>
        <row r="260">
          <cell r="A260">
            <v>43131</v>
          </cell>
          <cell r="B260">
            <v>0.2</v>
          </cell>
          <cell r="C260">
            <v>1</v>
          </cell>
        </row>
        <row r="261">
          <cell r="A261">
            <v>43133</v>
          </cell>
          <cell r="B261">
            <v>1.8</v>
          </cell>
          <cell r="C261">
            <v>1</v>
          </cell>
        </row>
        <row r="262">
          <cell r="A262">
            <v>43136</v>
          </cell>
          <cell r="B262">
            <v>0.2</v>
          </cell>
          <cell r="C262">
            <v>1</v>
          </cell>
        </row>
        <row r="263">
          <cell r="A263">
            <v>43137</v>
          </cell>
          <cell r="B263" t="str">
            <v>&lt;0,1</v>
          </cell>
          <cell r="C263">
            <v>1</v>
          </cell>
        </row>
        <row r="264">
          <cell r="A264">
            <v>43143</v>
          </cell>
          <cell r="B264" t="str">
            <v>&lt;0,1</v>
          </cell>
          <cell r="C264">
            <v>1</v>
          </cell>
        </row>
        <row r="265">
          <cell r="A265">
            <v>43144</v>
          </cell>
          <cell r="B265">
            <v>0.1</v>
          </cell>
          <cell r="C265">
            <v>1</v>
          </cell>
        </row>
        <row r="266">
          <cell r="A266">
            <v>43145</v>
          </cell>
          <cell r="B266" t="str">
            <v>&lt;0,1</v>
          </cell>
          <cell r="C266">
            <v>1</v>
          </cell>
        </row>
        <row r="267">
          <cell r="A267">
            <v>43147</v>
          </cell>
          <cell r="B267" t="str">
            <v>&lt;0,1</v>
          </cell>
          <cell r="C267">
            <v>1</v>
          </cell>
        </row>
        <row r="268">
          <cell r="A268">
            <v>43153</v>
          </cell>
          <cell r="B268">
            <v>0.5</v>
          </cell>
          <cell r="C268">
            <v>1</v>
          </cell>
        </row>
        <row r="269">
          <cell r="A269">
            <v>43154</v>
          </cell>
          <cell r="B269">
            <v>0.5</v>
          </cell>
          <cell r="C269">
            <v>1</v>
          </cell>
        </row>
        <row r="270">
          <cell r="A270">
            <v>43158</v>
          </cell>
          <cell r="B270" t="str">
            <v>&lt;0,1</v>
          </cell>
          <cell r="C270">
            <v>1</v>
          </cell>
        </row>
        <row r="271">
          <cell r="A271">
            <v>43165</v>
          </cell>
          <cell r="B271">
            <v>0.2</v>
          </cell>
          <cell r="C271">
            <v>1</v>
          </cell>
        </row>
        <row r="272">
          <cell r="A272">
            <v>43171</v>
          </cell>
          <cell r="B272">
            <v>0.4</v>
          </cell>
          <cell r="C272">
            <v>1</v>
          </cell>
        </row>
        <row r="273">
          <cell r="A273">
            <v>43172</v>
          </cell>
          <cell r="B273">
            <v>0.5</v>
          </cell>
          <cell r="C273">
            <v>1</v>
          </cell>
        </row>
        <row r="274">
          <cell r="A274">
            <v>43168</v>
          </cell>
          <cell r="B274">
            <v>0.3</v>
          </cell>
          <cell r="C274">
            <v>1</v>
          </cell>
        </row>
        <row r="275">
          <cell r="A275">
            <v>43186</v>
          </cell>
          <cell r="B275">
            <v>0.3</v>
          </cell>
          <cell r="C275">
            <v>1</v>
          </cell>
        </row>
        <row r="276">
          <cell r="A276">
            <v>43187</v>
          </cell>
          <cell r="B276">
            <v>0.2</v>
          </cell>
          <cell r="C276">
            <v>1</v>
          </cell>
        </row>
        <row r="277">
          <cell r="A277">
            <v>43208</v>
          </cell>
          <cell r="B277">
            <v>0.4</v>
          </cell>
          <cell r="C277">
            <v>1</v>
          </cell>
        </row>
        <row r="278">
          <cell r="A278">
            <v>43213</v>
          </cell>
          <cell r="B278">
            <v>0.8</v>
          </cell>
          <cell r="C278">
            <v>1</v>
          </cell>
        </row>
        <row r="279">
          <cell r="A279">
            <v>43215</v>
          </cell>
          <cell r="B279">
            <v>1.3</v>
          </cell>
          <cell r="C279">
            <v>1</v>
          </cell>
        </row>
        <row r="280">
          <cell r="A280">
            <v>43192</v>
          </cell>
          <cell r="B280">
            <v>0.6</v>
          </cell>
          <cell r="C280">
            <v>1</v>
          </cell>
        </row>
        <row r="281">
          <cell r="A281">
            <v>43192</v>
          </cell>
          <cell r="B281">
            <v>0.2</v>
          </cell>
          <cell r="C281">
            <v>1</v>
          </cell>
        </row>
        <row r="282">
          <cell r="A282">
            <v>43193</v>
          </cell>
          <cell r="B282">
            <v>1.2</v>
          </cell>
          <cell r="C282">
            <v>1</v>
          </cell>
        </row>
        <row r="283">
          <cell r="A283">
            <v>43196</v>
          </cell>
          <cell r="B283">
            <v>0.9</v>
          </cell>
          <cell r="C283">
            <v>1</v>
          </cell>
        </row>
        <row r="284">
          <cell r="A284">
            <v>43199</v>
          </cell>
          <cell r="B284">
            <v>0.2</v>
          </cell>
          <cell r="C284">
            <v>1</v>
          </cell>
        </row>
        <row r="285">
          <cell r="A285">
            <v>43200</v>
          </cell>
          <cell r="B285">
            <v>1</v>
          </cell>
          <cell r="C285">
            <v>1</v>
          </cell>
        </row>
        <row r="286">
          <cell r="A286">
            <v>43207</v>
          </cell>
          <cell r="B286">
            <v>0.5</v>
          </cell>
          <cell r="C286">
            <v>1</v>
          </cell>
        </row>
        <row r="287">
          <cell r="A287">
            <v>43208</v>
          </cell>
          <cell r="B287">
            <v>0.4</v>
          </cell>
          <cell r="C287">
            <v>1</v>
          </cell>
        </row>
        <row r="288">
          <cell r="A288">
            <v>43227</v>
          </cell>
          <cell r="B288">
            <v>2.4</v>
          </cell>
          <cell r="C288">
            <v>1</v>
          </cell>
        </row>
        <row r="289">
          <cell r="A289">
            <v>43231</v>
          </cell>
          <cell r="B289">
            <v>1.1000000000000001</v>
          </cell>
          <cell r="C289">
            <v>1</v>
          </cell>
        </row>
        <row r="290">
          <cell r="A290">
            <v>43234</v>
          </cell>
          <cell r="B290">
            <v>0.7</v>
          </cell>
          <cell r="C290">
            <v>1</v>
          </cell>
        </row>
        <row r="291">
          <cell r="A291">
            <v>43237</v>
          </cell>
          <cell r="B291">
            <v>0.3</v>
          </cell>
          <cell r="C291">
            <v>1</v>
          </cell>
        </row>
        <row r="292">
          <cell r="A292">
            <v>43241</v>
          </cell>
          <cell r="B292">
            <v>0.3</v>
          </cell>
          <cell r="C292">
            <v>1</v>
          </cell>
        </row>
        <row r="293">
          <cell r="A293">
            <v>43242</v>
          </cell>
          <cell r="B293" t="str">
            <v>&lt;0,1</v>
          </cell>
          <cell r="C293">
            <v>1</v>
          </cell>
        </row>
        <row r="294">
          <cell r="A294">
            <v>43243</v>
          </cell>
          <cell r="B294" t="str">
            <v>&lt;0,1</v>
          </cell>
          <cell r="C294">
            <v>1</v>
          </cell>
        </row>
        <row r="295">
          <cell r="A295">
            <v>43248</v>
          </cell>
          <cell r="B295">
            <v>0.2</v>
          </cell>
          <cell r="C295">
            <v>1</v>
          </cell>
        </row>
        <row r="296">
          <cell r="A296">
            <v>43280</v>
          </cell>
          <cell r="B296">
            <v>0.6</v>
          </cell>
          <cell r="C296">
            <v>1</v>
          </cell>
        </row>
        <row r="297">
          <cell r="A297">
            <v>43298</v>
          </cell>
          <cell r="B297">
            <v>0.1</v>
          </cell>
          <cell r="C297">
            <v>1</v>
          </cell>
        </row>
        <row r="298">
          <cell r="A298">
            <v>43326</v>
          </cell>
          <cell r="B298">
            <v>0.3</v>
          </cell>
          <cell r="C298">
            <v>1</v>
          </cell>
        </row>
        <row r="299">
          <cell r="A299">
            <v>43348</v>
          </cell>
          <cell r="B299">
            <v>0.7</v>
          </cell>
          <cell r="C299">
            <v>1</v>
          </cell>
        </row>
        <row r="300">
          <cell r="A300">
            <v>43348</v>
          </cell>
          <cell r="B300">
            <v>1.3</v>
          </cell>
          <cell r="C300">
            <v>1</v>
          </cell>
        </row>
        <row r="301">
          <cell r="A301">
            <v>43371</v>
          </cell>
          <cell r="B301">
            <v>0.1</v>
          </cell>
          <cell r="C301">
            <v>1</v>
          </cell>
        </row>
        <row r="302">
          <cell r="A302">
            <v>43371</v>
          </cell>
          <cell r="B302">
            <v>0.2</v>
          </cell>
          <cell r="C302">
            <v>1</v>
          </cell>
        </row>
        <row r="303">
          <cell r="A303">
            <v>43417</v>
          </cell>
          <cell r="B303">
            <v>0.3</v>
          </cell>
          <cell r="C303">
            <v>1</v>
          </cell>
        </row>
        <row r="304">
          <cell r="A304">
            <v>43417</v>
          </cell>
          <cell r="B304">
            <v>0.1</v>
          </cell>
          <cell r="C304">
            <v>1</v>
          </cell>
        </row>
        <row r="305">
          <cell r="A305">
            <v>43445</v>
          </cell>
          <cell r="B305">
            <v>1.1000000000000001</v>
          </cell>
          <cell r="C305">
            <v>1</v>
          </cell>
        </row>
        <row r="306">
          <cell r="A306">
            <v>43445</v>
          </cell>
          <cell r="B306">
            <v>0.2</v>
          </cell>
          <cell r="C306">
            <v>1</v>
          </cell>
        </row>
        <row r="307">
          <cell r="A307">
            <v>43482</v>
          </cell>
          <cell r="B307">
            <v>0.1</v>
          </cell>
          <cell r="C307">
            <v>1</v>
          </cell>
        </row>
        <row r="308">
          <cell r="A308">
            <v>43482</v>
          </cell>
          <cell r="B308" t="str">
            <v>&lt;0,1</v>
          </cell>
          <cell r="C308">
            <v>1</v>
          </cell>
        </row>
        <row r="309">
          <cell r="A309">
            <v>43509</v>
          </cell>
          <cell r="B309">
            <v>0.5</v>
          </cell>
          <cell r="C309">
            <v>1</v>
          </cell>
        </row>
        <row r="310">
          <cell r="A310">
            <v>43509</v>
          </cell>
          <cell r="B310">
            <v>0.5</v>
          </cell>
          <cell r="C310">
            <v>1</v>
          </cell>
        </row>
        <row r="311">
          <cell r="A311">
            <v>43545</v>
          </cell>
          <cell r="B311">
            <v>0.2</v>
          </cell>
          <cell r="C311">
            <v>1</v>
          </cell>
        </row>
        <row r="312">
          <cell r="A312">
            <v>43545</v>
          </cell>
          <cell r="B312">
            <v>0.5</v>
          </cell>
          <cell r="C312">
            <v>1</v>
          </cell>
        </row>
        <row r="313">
          <cell r="A313">
            <v>43610</v>
          </cell>
          <cell r="B313">
            <v>0.2</v>
          </cell>
          <cell r="C313">
            <v>1</v>
          </cell>
        </row>
        <row r="314">
          <cell r="A314">
            <v>43610</v>
          </cell>
          <cell r="B314">
            <v>0.2</v>
          </cell>
          <cell r="C314">
            <v>1</v>
          </cell>
        </row>
        <row r="315">
          <cell r="A315">
            <v>43657</v>
          </cell>
          <cell r="B315">
            <v>0.5</v>
          </cell>
          <cell r="C315">
            <v>1</v>
          </cell>
        </row>
        <row r="316">
          <cell r="A316">
            <v>43657</v>
          </cell>
          <cell r="B316">
            <v>2.1</v>
          </cell>
          <cell r="C316">
            <v>1</v>
          </cell>
        </row>
        <row r="317">
          <cell r="A317">
            <v>43688</v>
          </cell>
          <cell r="B317">
            <v>0.6</v>
          </cell>
          <cell r="C317">
            <v>1</v>
          </cell>
        </row>
        <row r="318">
          <cell r="A318">
            <v>43688</v>
          </cell>
          <cell r="B318">
            <v>0.3</v>
          </cell>
          <cell r="C318">
            <v>1</v>
          </cell>
        </row>
        <row r="319">
          <cell r="A319">
            <v>43695</v>
          </cell>
          <cell r="B319">
            <v>0.3</v>
          </cell>
          <cell r="C319">
            <v>1</v>
          </cell>
        </row>
        <row r="320">
          <cell r="A320">
            <v>43695</v>
          </cell>
          <cell r="B320">
            <v>0.5</v>
          </cell>
          <cell r="C320">
            <v>1</v>
          </cell>
        </row>
        <row r="321">
          <cell r="A321">
            <v>43684</v>
          </cell>
          <cell r="B321">
            <v>0.1</v>
          </cell>
          <cell r="C321">
            <v>1</v>
          </cell>
        </row>
        <row r="322">
          <cell r="A322">
            <v>43684</v>
          </cell>
          <cell r="B322">
            <v>0.3</v>
          </cell>
          <cell r="C322">
            <v>1</v>
          </cell>
        </row>
        <row r="323">
          <cell r="A323">
            <v>43734</v>
          </cell>
          <cell r="B323">
            <v>0.1</v>
          </cell>
          <cell r="C323">
            <v>1</v>
          </cell>
        </row>
        <row r="324">
          <cell r="A324">
            <v>43734</v>
          </cell>
          <cell r="B324">
            <v>0.3</v>
          </cell>
          <cell r="C324">
            <v>1</v>
          </cell>
        </row>
        <row r="325">
          <cell r="A325">
            <v>43739</v>
          </cell>
          <cell r="B325">
            <v>0.4</v>
          </cell>
          <cell r="C325">
            <v>1</v>
          </cell>
        </row>
        <row r="326">
          <cell r="A326">
            <v>43739</v>
          </cell>
          <cell r="B326">
            <v>0.4</v>
          </cell>
          <cell r="C326">
            <v>1</v>
          </cell>
        </row>
        <row r="327">
          <cell r="A327">
            <v>43782</v>
          </cell>
          <cell r="B327">
            <v>0.4</v>
          </cell>
          <cell r="C327">
            <v>1</v>
          </cell>
        </row>
        <row r="328">
          <cell r="A328">
            <v>43782</v>
          </cell>
          <cell r="B328">
            <v>0.3</v>
          </cell>
          <cell r="C328">
            <v>1</v>
          </cell>
        </row>
        <row r="340">
          <cell r="B340" t="str">
            <v>Concentracion formalina [mg/L] 240 min</v>
          </cell>
        </row>
        <row r="341">
          <cell r="A341">
            <v>43110</v>
          </cell>
          <cell r="B341">
            <v>0.2</v>
          </cell>
          <cell r="C341">
            <v>1</v>
          </cell>
        </row>
        <row r="342">
          <cell r="A342">
            <v>43110</v>
          </cell>
          <cell r="B342">
            <v>0.1</v>
          </cell>
          <cell r="C342">
            <v>1</v>
          </cell>
        </row>
        <row r="343">
          <cell r="A343">
            <v>43280</v>
          </cell>
          <cell r="B343">
            <v>1</v>
          </cell>
          <cell r="C343">
            <v>1</v>
          </cell>
        </row>
        <row r="344">
          <cell r="A344">
            <v>43298</v>
          </cell>
          <cell r="B344" t="str">
            <v>&lt;0,1</v>
          </cell>
          <cell r="C344">
            <v>1</v>
          </cell>
        </row>
        <row r="345">
          <cell r="A345">
            <v>43326</v>
          </cell>
          <cell r="B345">
            <v>0.6</v>
          </cell>
          <cell r="C345">
            <v>1</v>
          </cell>
        </row>
        <row r="346">
          <cell r="A346">
            <v>43348</v>
          </cell>
          <cell r="B346">
            <v>1</v>
          </cell>
          <cell r="C346">
            <v>1</v>
          </cell>
        </row>
        <row r="347">
          <cell r="A347">
            <v>43348</v>
          </cell>
          <cell r="B347">
            <v>0.3</v>
          </cell>
          <cell r="C347">
            <v>1</v>
          </cell>
        </row>
        <row r="348">
          <cell r="A348">
            <v>43371</v>
          </cell>
          <cell r="B348">
            <v>0.2</v>
          </cell>
          <cell r="C348">
            <v>1</v>
          </cell>
        </row>
        <row r="349">
          <cell r="A349">
            <v>43371</v>
          </cell>
          <cell r="B349" t="str">
            <v>&lt;0,1</v>
          </cell>
          <cell r="C349">
            <v>1</v>
          </cell>
        </row>
        <row r="350">
          <cell r="A350">
            <v>43417</v>
          </cell>
          <cell r="B350">
            <v>0.4</v>
          </cell>
          <cell r="C350">
            <v>1</v>
          </cell>
        </row>
        <row r="351">
          <cell r="A351">
            <v>43417</v>
          </cell>
          <cell r="B351" t="str">
            <v>&lt;0,1</v>
          </cell>
          <cell r="C351">
            <v>1</v>
          </cell>
        </row>
        <row r="352">
          <cell r="A352">
            <v>43445</v>
          </cell>
          <cell r="B352" t="str">
            <v>&lt;0,1</v>
          </cell>
          <cell r="C352">
            <v>1</v>
          </cell>
        </row>
        <row r="353">
          <cell r="A353">
            <v>43445</v>
          </cell>
          <cell r="B353">
            <v>0.1</v>
          </cell>
          <cell r="C353">
            <v>1</v>
          </cell>
        </row>
        <row r="354">
          <cell r="A354">
            <v>43482</v>
          </cell>
          <cell r="B354">
            <v>0.4</v>
          </cell>
          <cell r="C354">
            <v>1</v>
          </cell>
        </row>
        <row r="355">
          <cell r="A355">
            <v>43482</v>
          </cell>
          <cell r="B355">
            <v>0.4</v>
          </cell>
          <cell r="C355">
            <v>1</v>
          </cell>
        </row>
        <row r="356">
          <cell r="A356">
            <v>43509</v>
          </cell>
          <cell r="B356">
            <v>1.4</v>
          </cell>
          <cell r="C356">
            <v>1</v>
          </cell>
        </row>
        <row r="357">
          <cell r="A357">
            <v>43509</v>
          </cell>
          <cell r="B357">
            <v>1.3</v>
          </cell>
          <cell r="C357">
            <v>1</v>
          </cell>
        </row>
        <row r="358">
          <cell r="A358">
            <v>43545</v>
          </cell>
          <cell r="B358" t="str">
            <v>&lt;0,1</v>
          </cell>
          <cell r="C358">
            <v>1</v>
          </cell>
        </row>
        <row r="359">
          <cell r="A359">
            <v>43545</v>
          </cell>
          <cell r="B359" t="str">
            <v>&lt;0,1</v>
          </cell>
          <cell r="C359">
            <v>1</v>
          </cell>
        </row>
        <row r="360">
          <cell r="A360">
            <v>43610</v>
          </cell>
          <cell r="B360" t="str">
            <v>&lt;0,1</v>
          </cell>
          <cell r="C360">
            <v>1</v>
          </cell>
        </row>
        <row r="361">
          <cell r="A361">
            <v>43610</v>
          </cell>
          <cell r="B361">
            <v>0.1</v>
          </cell>
          <cell r="C361">
            <v>1</v>
          </cell>
        </row>
        <row r="362">
          <cell r="A362">
            <v>43657</v>
          </cell>
          <cell r="B362">
            <v>1.2</v>
          </cell>
          <cell r="C362">
            <v>1</v>
          </cell>
        </row>
        <row r="363">
          <cell r="A363">
            <v>43657</v>
          </cell>
          <cell r="B363">
            <v>0.6</v>
          </cell>
          <cell r="C363">
            <v>1</v>
          </cell>
        </row>
        <row r="364">
          <cell r="A364">
            <v>43688</v>
          </cell>
          <cell r="B364">
            <v>1</v>
          </cell>
          <cell r="C364">
            <v>1</v>
          </cell>
        </row>
        <row r="365">
          <cell r="A365">
            <v>43688</v>
          </cell>
          <cell r="B365">
            <v>1.7</v>
          </cell>
          <cell r="C365">
            <v>1</v>
          </cell>
        </row>
        <row r="366">
          <cell r="A366">
            <v>43695</v>
          </cell>
          <cell r="B366">
            <v>0.5</v>
          </cell>
          <cell r="C366">
            <v>1</v>
          </cell>
        </row>
        <row r="367">
          <cell r="A367">
            <v>43695</v>
          </cell>
          <cell r="B367">
            <v>0.2</v>
          </cell>
          <cell r="C367">
            <v>1</v>
          </cell>
        </row>
        <row r="368">
          <cell r="A368">
            <v>43684</v>
          </cell>
          <cell r="B368">
            <v>0.4</v>
          </cell>
          <cell r="C368">
            <v>1</v>
          </cell>
        </row>
        <row r="369">
          <cell r="A369">
            <v>43684</v>
          </cell>
          <cell r="B369">
            <v>0.3</v>
          </cell>
          <cell r="C369">
            <v>1</v>
          </cell>
        </row>
        <row r="370">
          <cell r="A370">
            <v>43734</v>
          </cell>
          <cell r="B370">
            <v>0.1</v>
          </cell>
          <cell r="C370">
            <v>1</v>
          </cell>
        </row>
        <row r="371">
          <cell r="A371">
            <v>43734</v>
          </cell>
          <cell r="B371">
            <v>0.1</v>
          </cell>
          <cell r="C371">
            <v>1</v>
          </cell>
        </row>
        <row r="372">
          <cell r="A372">
            <v>43739</v>
          </cell>
          <cell r="B372">
            <v>0.1</v>
          </cell>
          <cell r="C372">
            <v>1</v>
          </cell>
        </row>
        <row r="373">
          <cell r="A373">
            <v>43739</v>
          </cell>
          <cell r="B373">
            <v>0.3</v>
          </cell>
          <cell r="C373">
            <v>1</v>
          </cell>
        </row>
        <row r="374">
          <cell r="A374">
            <v>43782</v>
          </cell>
          <cell r="B374">
            <v>0.6</v>
          </cell>
          <cell r="C374">
            <v>1</v>
          </cell>
        </row>
        <row r="375">
          <cell r="A375">
            <v>43782</v>
          </cell>
          <cell r="B375">
            <v>0.5</v>
          </cell>
          <cell r="C37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6"/>
  <sheetViews>
    <sheetView tabSelected="1" zoomScale="70" zoomScaleNormal="70" workbookViewId="0">
      <pane ySplit="6" topLeftCell="A7" activePane="bottomLeft" state="frozen"/>
      <selection pane="bottomLeft" activeCell="M15" sqref="M15"/>
    </sheetView>
  </sheetViews>
  <sheetFormatPr baseColWidth="10" defaultRowHeight="15" x14ac:dyDescent="0.25"/>
  <cols>
    <col min="1" max="1" width="18.140625" customWidth="1"/>
    <col min="2" max="2" width="19.7109375" customWidth="1"/>
    <col min="3" max="3" width="15.5703125" customWidth="1"/>
    <col min="5" max="5" width="6.28515625" customWidth="1"/>
    <col min="6" max="6" width="12.7109375" customWidth="1"/>
  </cols>
  <sheetData>
    <row r="1" spans="1:14" x14ac:dyDescent="0.25">
      <c r="A1" t="s">
        <v>74</v>
      </c>
    </row>
    <row r="2" spans="1:14" x14ac:dyDescent="0.25">
      <c r="A2" t="s">
        <v>75</v>
      </c>
    </row>
    <row r="3" spans="1:14" x14ac:dyDescent="0.25">
      <c r="A3" t="s">
        <v>76</v>
      </c>
    </row>
    <row r="4" spans="1:14" s="3" customFormat="1" ht="28.5" customHeight="1" x14ac:dyDescent="0.25">
      <c r="A4" s="1"/>
      <c r="B4" s="1"/>
      <c r="C4" s="1"/>
      <c r="D4" s="2" t="s">
        <v>0</v>
      </c>
      <c r="E4" s="2"/>
      <c r="F4" s="17"/>
      <c r="G4" s="2" t="s">
        <v>1</v>
      </c>
      <c r="H4" s="2"/>
      <c r="I4" s="2" t="s">
        <v>2</v>
      </c>
      <c r="J4" s="2"/>
    </row>
    <row r="5" spans="1:14" s="3" customFormat="1" ht="28.5" customHeight="1" x14ac:dyDescent="0.3">
      <c r="A5" s="23" t="s">
        <v>3</v>
      </c>
      <c r="B5" s="23" t="s">
        <v>4</v>
      </c>
      <c r="C5" s="31" t="s">
        <v>78</v>
      </c>
      <c r="D5" s="32" t="s">
        <v>77</v>
      </c>
      <c r="E5" s="33"/>
      <c r="F5" s="33"/>
      <c r="G5" s="33"/>
      <c r="H5" s="33"/>
      <c r="I5" s="33"/>
      <c r="J5" s="34"/>
      <c r="K5" s="35" t="s">
        <v>83</v>
      </c>
      <c r="L5" s="36"/>
      <c r="M5" s="36"/>
      <c r="N5" s="37"/>
    </row>
    <row r="6" spans="1:14" ht="18.75" x14ac:dyDescent="0.3">
      <c r="A6" s="23"/>
      <c r="B6" s="23"/>
      <c r="C6" s="31"/>
      <c r="D6" s="24">
        <v>4</v>
      </c>
      <c r="E6" s="24">
        <v>5</v>
      </c>
      <c r="F6" s="25" t="s">
        <v>6</v>
      </c>
      <c r="G6" s="26" t="s">
        <v>7</v>
      </c>
      <c r="H6" s="26" t="s">
        <v>8</v>
      </c>
      <c r="I6" s="26" t="s">
        <v>7</v>
      </c>
      <c r="J6" s="26" t="s">
        <v>8</v>
      </c>
      <c r="K6" s="26" t="s">
        <v>9</v>
      </c>
      <c r="L6" s="26" t="s">
        <v>10</v>
      </c>
      <c r="M6" s="26" t="s">
        <v>11</v>
      </c>
      <c r="N6" s="26" t="s">
        <v>12</v>
      </c>
    </row>
    <row r="7" spans="1:14" ht="15" customHeight="1" x14ac:dyDescent="0.25">
      <c r="A7" s="18" t="s">
        <v>13</v>
      </c>
      <c r="B7" s="18" t="s">
        <v>14</v>
      </c>
      <c r="C7" s="19">
        <v>43048</v>
      </c>
      <c r="D7" s="18">
        <v>2.9</v>
      </c>
      <c r="E7" s="18"/>
      <c r="F7" s="18"/>
      <c r="G7" s="18"/>
      <c r="H7" s="18"/>
      <c r="I7" s="18"/>
      <c r="J7" s="18"/>
      <c r="K7" s="18" t="s">
        <v>15</v>
      </c>
      <c r="L7" s="18" t="s">
        <v>15</v>
      </c>
      <c r="M7" s="18" t="s">
        <v>16</v>
      </c>
      <c r="N7" s="18" t="s">
        <v>16</v>
      </c>
    </row>
    <row r="8" spans="1:14" x14ac:dyDescent="0.25">
      <c r="A8" s="18" t="s">
        <v>13</v>
      </c>
      <c r="B8" s="18" t="s">
        <v>14</v>
      </c>
      <c r="C8" s="19">
        <v>43053</v>
      </c>
      <c r="D8" s="18">
        <v>0.8</v>
      </c>
      <c r="E8" s="18" t="s">
        <v>17</v>
      </c>
      <c r="F8" s="18"/>
      <c r="G8" s="18"/>
      <c r="H8" s="18"/>
      <c r="I8" s="18"/>
      <c r="J8" s="18"/>
      <c r="K8" s="18" t="s">
        <v>15</v>
      </c>
      <c r="L8" s="18" t="s">
        <v>15</v>
      </c>
      <c r="M8" s="18" t="s">
        <v>16</v>
      </c>
      <c r="N8" s="18" t="s">
        <v>16</v>
      </c>
    </row>
    <row r="9" spans="1:14" x14ac:dyDescent="0.25">
      <c r="A9" s="18" t="s">
        <v>13</v>
      </c>
      <c r="B9" s="18" t="s">
        <v>14</v>
      </c>
      <c r="C9" s="19">
        <v>43055</v>
      </c>
      <c r="D9" s="18">
        <v>4.4000000000000004</v>
      </c>
      <c r="E9" s="18">
        <v>1.4</v>
      </c>
      <c r="F9" s="18">
        <v>3.2</v>
      </c>
      <c r="G9" s="18"/>
      <c r="H9" s="18"/>
      <c r="I9" s="18"/>
      <c r="J9" s="18"/>
      <c r="K9" s="18" t="s">
        <v>15</v>
      </c>
      <c r="L9" s="18" t="s">
        <v>15</v>
      </c>
      <c r="M9" s="18" t="s">
        <v>16</v>
      </c>
      <c r="N9" s="18" t="s">
        <v>16</v>
      </c>
    </row>
    <row r="10" spans="1:14" x14ac:dyDescent="0.25">
      <c r="A10" s="18" t="s">
        <v>13</v>
      </c>
      <c r="B10" s="18" t="s">
        <v>14</v>
      </c>
      <c r="C10" s="19">
        <v>43060</v>
      </c>
      <c r="D10" s="18">
        <v>0.8</v>
      </c>
      <c r="E10" s="18">
        <v>0.2</v>
      </c>
      <c r="F10" s="18"/>
      <c r="G10" s="18"/>
      <c r="H10" s="18"/>
      <c r="I10" s="18"/>
      <c r="J10" s="18"/>
      <c r="K10" s="18" t="s">
        <v>15</v>
      </c>
      <c r="L10" s="18" t="s">
        <v>15</v>
      </c>
      <c r="M10" s="18" t="s">
        <v>16</v>
      </c>
      <c r="N10" s="18" t="s">
        <v>16</v>
      </c>
    </row>
    <row r="11" spans="1:14" x14ac:dyDescent="0.25">
      <c r="A11" s="18" t="s">
        <v>13</v>
      </c>
      <c r="B11" s="18" t="s">
        <v>14</v>
      </c>
      <c r="C11" s="19">
        <v>43060</v>
      </c>
      <c r="D11" s="18">
        <v>0.4</v>
      </c>
      <c r="E11" s="18">
        <v>0.1</v>
      </c>
      <c r="F11" s="18"/>
      <c r="G11" s="18"/>
      <c r="H11" s="18"/>
      <c r="I11" s="18"/>
      <c r="J11" s="18"/>
      <c r="K11" s="18" t="s">
        <v>15</v>
      </c>
      <c r="L11" s="18" t="s">
        <v>15</v>
      </c>
      <c r="M11" s="18" t="s">
        <v>16</v>
      </c>
      <c r="N11" s="18" t="s">
        <v>16</v>
      </c>
    </row>
    <row r="12" spans="1:14" x14ac:dyDescent="0.25">
      <c r="A12" s="18" t="s">
        <v>13</v>
      </c>
      <c r="B12" s="18" t="s">
        <v>14</v>
      </c>
      <c r="C12" s="19">
        <v>43061</v>
      </c>
      <c r="D12" s="18">
        <v>1</v>
      </c>
      <c r="E12" s="18">
        <v>0.5</v>
      </c>
      <c r="F12" s="18"/>
      <c r="G12" s="18"/>
      <c r="H12" s="18"/>
      <c r="I12" s="18"/>
      <c r="J12" s="18"/>
      <c r="K12" s="18" t="s">
        <v>15</v>
      </c>
      <c r="L12" s="18" t="s">
        <v>15</v>
      </c>
      <c r="M12" s="18" t="s">
        <v>16</v>
      </c>
      <c r="N12" s="18" t="s">
        <v>16</v>
      </c>
    </row>
    <row r="13" spans="1:14" x14ac:dyDescent="0.25">
      <c r="A13" s="18" t="s">
        <v>13</v>
      </c>
      <c r="B13" s="18" t="s">
        <v>14</v>
      </c>
      <c r="C13" s="19">
        <v>43062</v>
      </c>
      <c r="D13" s="18">
        <v>0.4</v>
      </c>
      <c r="E13" s="18" t="s">
        <v>17</v>
      </c>
      <c r="F13" s="18" t="s">
        <v>17</v>
      </c>
      <c r="G13" s="18"/>
      <c r="H13" s="18"/>
      <c r="I13" s="18"/>
      <c r="J13" s="18"/>
      <c r="K13" s="18" t="s">
        <v>15</v>
      </c>
      <c r="L13" s="18" t="s">
        <v>15</v>
      </c>
      <c r="M13" s="18" t="s">
        <v>16</v>
      </c>
      <c r="N13" s="18" t="s">
        <v>16</v>
      </c>
    </row>
    <row r="14" spans="1:14" x14ac:dyDescent="0.25">
      <c r="A14" s="18" t="s">
        <v>13</v>
      </c>
      <c r="B14" s="18" t="s">
        <v>14</v>
      </c>
      <c r="C14" s="19">
        <v>43062</v>
      </c>
      <c r="D14" s="18">
        <v>1.2</v>
      </c>
      <c r="E14" s="18"/>
      <c r="F14" s="18" t="s">
        <v>17</v>
      </c>
      <c r="G14" s="18"/>
      <c r="H14" s="18"/>
      <c r="I14" s="18"/>
      <c r="J14" s="18"/>
      <c r="K14" s="18" t="s">
        <v>15</v>
      </c>
      <c r="L14" s="18" t="s">
        <v>15</v>
      </c>
      <c r="M14" s="18" t="s">
        <v>16</v>
      </c>
      <c r="N14" s="18" t="s">
        <v>16</v>
      </c>
    </row>
    <row r="15" spans="1:14" x14ac:dyDescent="0.25">
      <c r="A15" s="18" t="s">
        <v>13</v>
      </c>
      <c r="B15" s="18" t="s">
        <v>14</v>
      </c>
      <c r="C15" s="19">
        <v>43063</v>
      </c>
      <c r="D15" s="18">
        <v>0.3</v>
      </c>
      <c r="E15" s="18"/>
      <c r="F15" s="18" t="s">
        <v>17</v>
      </c>
      <c r="G15" s="18"/>
      <c r="H15" s="18"/>
      <c r="I15" s="18"/>
      <c r="J15" s="18"/>
      <c r="K15" s="18" t="s">
        <v>15</v>
      </c>
      <c r="L15" s="18" t="s">
        <v>15</v>
      </c>
      <c r="M15" s="18" t="s">
        <v>16</v>
      </c>
      <c r="N15" s="18" t="s">
        <v>16</v>
      </c>
    </row>
    <row r="16" spans="1:14" x14ac:dyDescent="0.25">
      <c r="A16" s="18" t="s">
        <v>13</v>
      </c>
      <c r="B16" s="18" t="s">
        <v>14</v>
      </c>
      <c r="C16" s="19">
        <v>43064</v>
      </c>
      <c r="D16" s="18">
        <v>0.7</v>
      </c>
      <c r="E16" s="18"/>
      <c r="F16" s="18" t="s">
        <v>17</v>
      </c>
      <c r="G16" s="18"/>
      <c r="H16" s="18"/>
      <c r="I16" s="18"/>
      <c r="J16" s="18"/>
      <c r="K16" s="18" t="s">
        <v>15</v>
      </c>
      <c r="L16" s="18" t="s">
        <v>15</v>
      </c>
      <c r="M16" s="18" t="s">
        <v>16</v>
      </c>
      <c r="N16" s="18" t="s">
        <v>16</v>
      </c>
    </row>
    <row r="17" spans="1:14" x14ac:dyDescent="0.25">
      <c r="A17" s="18" t="s">
        <v>13</v>
      </c>
      <c r="B17" s="18" t="s">
        <v>14</v>
      </c>
      <c r="C17" s="19">
        <v>43065</v>
      </c>
      <c r="D17" s="18">
        <v>0.8</v>
      </c>
      <c r="E17" s="18"/>
      <c r="F17" s="20">
        <v>0.6</v>
      </c>
      <c r="G17" s="18"/>
      <c r="H17" s="18"/>
      <c r="I17" s="18"/>
      <c r="J17" s="18"/>
      <c r="K17" s="18" t="s">
        <v>15</v>
      </c>
      <c r="L17" s="18" t="s">
        <v>15</v>
      </c>
      <c r="M17" s="18" t="s">
        <v>16</v>
      </c>
      <c r="N17" s="18" t="s">
        <v>16</v>
      </c>
    </row>
    <row r="18" spans="1:14" x14ac:dyDescent="0.25">
      <c r="A18" s="18" t="s">
        <v>13</v>
      </c>
      <c r="B18" s="18" t="s">
        <v>18</v>
      </c>
      <c r="C18" s="19">
        <v>43074</v>
      </c>
      <c r="D18" s="18">
        <v>0.2</v>
      </c>
      <c r="E18" s="18"/>
      <c r="F18" s="18">
        <v>0.9</v>
      </c>
      <c r="G18" s="18"/>
      <c r="H18" s="18"/>
      <c r="I18" s="18"/>
      <c r="J18" s="18"/>
      <c r="K18" s="18" t="s">
        <v>15</v>
      </c>
      <c r="L18" s="18" t="s">
        <v>15</v>
      </c>
      <c r="M18" s="18" t="s">
        <v>16</v>
      </c>
      <c r="N18" s="18" t="s">
        <v>16</v>
      </c>
    </row>
    <row r="19" spans="1:14" x14ac:dyDescent="0.25">
      <c r="A19" s="18" t="s">
        <v>13</v>
      </c>
      <c r="B19" s="18" t="s">
        <v>18</v>
      </c>
      <c r="C19" s="19">
        <v>43075</v>
      </c>
      <c r="D19" s="18">
        <v>0.5</v>
      </c>
      <c r="E19" s="18"/>
      <c r="F19" s="18">
        <v>0.2</v>
      </c>
      <c r="G19" s="18"/>
      <c r="H19" s="18"/>
      <c r="I19" s="18"/>
      <c r="J19" s="18"/>
      <c r="K19" s="18" t="s">
        <v>15</v>
      </c>
      <c r="L19" s="18" t="s">
        <v>15</v>
      </c>
      <c r="M19" s="18" t="s">
        <v>16</v>
      </c>
      <c r="N19" s="18" t="s">
        <v>16</v>
      </c>
    </row>
    <row r="20" spans="1:14" x14ac:dyDescent="0.25">
      <c r="A20" s="18" t="s">
        <v>13</v>
      </c>
      <c r="B20" s="18" t="s">
        <v>18</v>
      </c>
      <c r="C20" s="19">
        <v>43076</v>
      </c>
      <c r="D20" s="18"/>
      <c r="E20" s="18"/>
      <c r="F20" s="18" t="s">
        <v>17</v>
      </c>
      <c r="G20" s="18"/>
      <c r="H20" s="18"/>
      <c r="I20" s="18"/>
      <c r="J20" s="18"/>
      <c r="K20" s="18" t="s">
        <v>15</v>
      </c>
      <c r="L20" s="18" t="s">
        <v>15</v>
      </c>
      <c r="M20" s="18" t="s">
        <v>16</v>
      </c>
      <c r="N20" s="18" t="s">
        <v>16</v>
      </c>
    </row>
    <row r="21" spans="1:14" x14ac:dyDescent="0.25">
      <c r="A21" s="18" t="s">
        <v>13</v>
      </c>
      <c r="B21" s="18" t="s">
        <v>18</v>
      </c>
      <c r="C21" s="19">
        <v>43082</v>
      </c>
      <c r="D21" s="18">
        <v>1.2</v>
      </c>
      <c r="E21" s="18"/>
      <c r="F21" s="18" t="s">
        <v>17</v>
      </c>
      <c r="G21" s="18"/>
      <c r="H21" s="18"/>
      <c r="I21" s="18"/>
      <c r="J21" s="18"/>
      <c r="K21" s="18" t="s">
        <v>15</v>
      </c>
      <c r="L21" s="18" t="s">
        <v>15</v>
      </c>
      <c r="M21" s="18" t="s">
        <v>16</v>
      </c>
      <c r="N21" s="18" t="s">
        <v>16</v>
      </c>
    </row>
    <row r="22" spans="1:14" x14ac:dyDescent="0.25">
      <c r="A22" s="18" t="s">
        <v>13</v>
      </c>
      <c r="B22" s="18" t="s">
        <v>18</v>
      </c>
      <c r="C22" s="19">
        <v>43083</v>
      </c>
      <c r="D22" s="18">
        <v>1.5</v>
      </c>
      <c r="E22" s="18"/>
      <c r="F22" s="18">
        <v>0.7</v>
      </c>
      <c r="G22" s="18"/>
      <c r="H22" s="18"/>
      <c r="I22" s="18"/>
      <c r="J22" s="18"/>
      <c r="K22" s="18" t="s">
        <v>15</v>
      </c>
      <c r="L22" s="18" t="s">
        <v>15</v>
      </c>
      <c r="M22" s="18" t="s">
        <v>16</v>
      </c>
      <c r="N22" s="18" t="s">
        <v>16</v>
      </c>
    </row>
    <row r="23" spans="1:14" x14ac:dyDescent="0.25">
      <c r="A23" s="18" t="s">
        <v>13</v>
      </c>
      <c r="B23" s="18" t="s">
        <v>18</v>
      </c>
      <c r="C23" s="19">
        <v>43087</v>
      </c>
      <c r="D23" s="18">
        <v>2.2999999999999998</v>
      </c>
      <c r="E23" s="18"/>
      <c r="F23" s="18">
        <v>2.1</v>
      </c>
      <c r="G23" s="18"/>
      <c r="H23" s="18"/>
      <c r="I23" s="18"/>
      <c r="J23" s="18"/>
      <c r="K23" s="18" t="s">
        <v>15</v>
      </c>
      <c r="L23" s="18" t="s">
        <v>15</v>
      </c>
      <c r="M23" s="18" t="s">
        <v>16</v>
      </c>
      <c r="N23" s="18" t="s">
        <v>16</v>
      </c>
    </row>
    <row r="24" spans="1:14" x14ac:dyDescent="0.25">
      <c r="A24" s="18" t="s">
        <v>13</v>
      </c>
      <c r="B24" s="18" t="s">
        <v>18</v>
      </c>
      <c r="C24" s="19">
        <v>43088</v>
      </c>
      <c r="D24" s="18">
        <v>0.3</v>
      </c>
      <c r="E24" s="18"/>
      <c r="F24" s="18">
        <v>0.3</v>
      </c>
      <c r="G24" s="18"/>
      <c r="H24" s="18"/>
      <c r="I24" s="18"/>
      <c r="J24" s="18"/>
      <c r="K24" s="18" t="s">
        <v>15</v>
      </c>
      <c r="L24" s="18" t="s">
        <v>15</v>
      </c>
      <c r="M24" s="18" t="s">
        <v>16</v>
      </c>
      <c r="N24" s="18" t="s">
        <v>16</v>
      </c>
    </row>
    <row r="25" spans="1:14" x14ac:dyDescent="0.25">
      <c r="A25" s="18" t="s">
        <v>13</v>
      </c>
      <c r="B25" s="18" t="s">
        <v>18</v>
      </c>
      <c r="C25" s="19">
        <v>43098</v>
      </c>
      <c r="D25" s="18">
        <v>2.2999999999999998</v>
      </c>
      <c r="E25" s="18"/>
      <c r="F25" s="18">
        <v>2</v>
      </c>
      <c r="G25" s="18"/>
      <c r="H25" s="18"/>
      <c r="I25" s="18"/>
      <c r="J25" s="18"/>
      <c r="K25" s="18" t="s">
        <v>15</v>
      </c>
      <c r="L25" s="18" t="s">
        <v>15</v>
      </c>
      <c r="M25" s="18" t="s">
        <v>16</v>
      </c>
      <c r="N25" s="18" t="s">
        <v>16</v>
      </c>
    </row>
    <row r="26" spans="1:14" x14ac:dyDescent="0.25">
      <c r="A26" s="18" t="s">
        <v>13</v>
      </c>
      <c r="B26" s="18" t="s">
        <v>19</v>
      </c>
      <c r="C26" s="19">
        <v>43103</v>
      </c>
      <c r="D26" s="18">
        <v>0.9</v>
      </c>
      <c r="E26" s="18"/>
      <c r="F26" s="18">
        <v>0.7</v>
      </c>
      <c r="G26" s="18"/>
      <c r="H26" s="18"/>
      <c r="I26" s="18"/>
      <c r="J26" s="18"/>
      <c r="K26" s="18" t="s">
        <v>15</v>
      </c>
      <c r="L26" s="18" t="s">
        <v>15</v>
      </c>
      <c r="M26" s="18" t="s">
        <v>16</v>
      </c>
      <c r="N26" s="18" t="s">
        <v>16</v>
      </c>
    </row>
    <row r="27" spans="1:14" x14ac:dyDescent="0.25">
      <c r="A27" s="18" t="s">
        <v>13</v>
      </c>
      <c r="B27" s="18" t="s">
        <v>19</v>
      </c>
      <c r="C27" s="19">
        <v>43110</v>
      </c>
      <c r="D27" s="18">
        <v>1.6</v>
      </c>
      <c r="E27" s="18"/>
      <c r="F27" s="18">
        <v>0.2</v>
      </c>
      <c r="G27" s="18"/>
      <c r="H27" s="18"/>
      <c r="I27" s="18"/>
      <c r="J27" s="18"/>
      <c r="K27" s="18" t="s">
        <v>15</v>
      </c>
      <c r="L27" s="18" t="s">
        <v>15</v>
      </c>
      <c r="M27" s="18" t="s">
        <v>16</v>
      </c>
      <c r="N27" s="18" t="s">
        <v>16</v>
      </c>
    </row>
    <row r="28" spans="1:14" x14ac:dyDescent="0.25">
      <c r="A28" s="18" t="s">
        <v>13</v>
      </c>
      <c r="B28" s="18" t="s">
        <v>20</v>
      </c>
      <c r="C28" s="19">
        <v>43110</v>
      </c>
      <c r="D28" s="18"/>
      <c r="E28" s="18"/>
      <c r="F28" s="18"/>
      <c r="G28" s="18">
        <v>0.2</v>
      </c>
      <c r="H28" s="18">
        <v>0.3</v>
      </c>
      <c r="I28" s="18">
        <v>0.1</v>
      </c>
      <c r="J28" s="18">
        <v>0.2</v>
      </c>
      <c r="K28" s="18" t="s">
        <v>16</v>
      </c>
      <c r="L28" s="18" t="s">
        <v>15</v>
      </c>
      <c r="M28" s="18" t="s">
        <v>15</v>
      </c>
      <c r="N28" s="18" t="s">
        <v>16</v>
      </c>
    </row>
    <row r="29" spans="1:14" x14ac:dyDescent="0.25">
      <c r="A29" s="18" t="s">
        <v>13</v>
      </c>
      <c r="B29" s="18" t="s">
        <v>20</v>
      </c>
      <c r="C29" s="19">
        <v>43110</v>
      </c>
      <c r="D29" s="18"/>
      <c r="E29" s="18"/>
      <c r="F29" s="18"/>
      <c r="G29" s="18">
        <v>0.1</v>
      </c>
      <c r="H29" s="18">
        <v>0.2</v>
      </c>
      <c r="I29" s="18">
        <v>0.1</v>
      </c>
      <c r="J29" s="18">
        <v>0.1</v>
      </c>
      <c r="K29" s="18" t="s">
        <v>16</v>
      </c>
      <c r="L29" s="18" t="s">
        <v>15</v>
      </c>
      <c r="M29" s="18" t="s">
        <v>15</v>
      </c>
      <c r="N29" s="18" t="s">
        <v>16</v>
      </c>
    </row>
    <row r="30" spans="1:14" x14ac:dyDescent="0.25">
      <c r="A30" s="18" t="s">
        <v>13</v>
      </c>
      <c r="B30" s="18" t="s">
        <v>19</v>
      </c>
      <c r="C30" s="19">
        <v>43112</v>
      </c>
      <c r="D30" s="18">
        <v>0.3</v>
      </c>
      <c r="E30" s="18"/>
      <c r="F30" s="18" t="s">
        <v>17</v>
      </c>
      <c r="G30" s="18"/>
      <c r="H30" s="18"/>
      <c r="I30" s="18"/>
      <c r="J30" s="18"/>
      <c r="K30" s="18" t="s">
        <v>15</v>
      </c>
      <c r="L30" s="18" t="s">
        <v>15</v>
      </c>
      <c r="M30" s="18" t="s">
        <v>16</v>
      </c>
      <c r="N30" s="18" t="s">
        <v>16</v>
      </c>
    </row>
    <row r="31" spans="1:14" x14ac:dyDescent="0.25">
      <c r="A31" s="18" t="s">
        <v>13</v>
      </c>
      <c r="B31" s="18" t="s">
        <v>19</v>
      </c>
      <c r="C31" s="19">
        <v>43122</v>
      </c>
      <c r="D31" s="18">
        <v>0.1</v>
      </c>
      <c r="E31" s="18"/>
      <c r="F31" s="18">
        <v>0.1</v>
      </c>
      <c r="G31" s="18"/>
      <c r="H31" s="18"/>
      <c r="I31" s="18"/>
      <c r="J31" s="18"/>
      <c r="K31" s="18" t="s">
        <v>15</v>
      </c>
      <c r="L31" s="18" t="s">
        <v>15</v>
      </c>
      <c r="M31" s="18" t="s">
        <v>16</v>
      </c>
      <c r="N31" s="18" t="s">
        <v>16</v>
      </c>
    </row>
    <row r="32" spans="1:14" x14ac:dyDescent="0.25">
      <c r="A32" s="18" t="s">
        <v>13</v>
      </c>
      <c r="B32" s="18" t="s">
        <v>19</v>
      </c>
      <c r="C32" s="19">
        <v>43123</v>
      </c>
      <c r="D32" s="18" t="s">
        <v>17</v>
      </c>
      <c r="E32" s="18"/>
      <c r="F32" s="18" t="s">
        <v>17</v>
      </c>
      <c r="G32" s="18"/>
      <c r="H32" s="18"/>
      <c r="I32" s="18"/>
      <c r="J32" s="18"/>
      <c r="K32" s="18" t="s">
        <v>15</v>
      </c>
      <c r="L32" s="18" t="s">
        <v>15</v>
      </c>
      <c r="M32" s="18" t="s">
        <v>16</v>
      </c>
      <c r="N32" s="18" t="s">
        <v>16</v>
      </c>
    </row>
    <row r="33" spans="1:14" x14ac:dyDescent="0.25">
      <c r="A33" s="18" t="s">
        <v>13</v>
      </c>
      <c r="B33" s="18" t="s">
        <v>19</v>
      </c>
      <c r="C33" s="19">
        <v>43124</v>
      </c>
      <c r="D33" s="18">
        <v>0.4</v>
      </c>
      <c r="E33" s="18"/>
      <c r="F33" s="18">
        <v>0.2</v>
      </c>
      <c r="G33" s="18"/>
      <c r="H33" s="18"/>
      <c r="I33" s="18"/>
      <c r="J33" s="18"/>
      <c r="K33" s="18" t="s">
        <v>15</v>
      </c>
      <c r="L33" s="18" t="s">
        <v>15</v>
      </c>
      <c r="M33" s="18" t="s">
        <v>16</v>
      </c>
      <c r="N33" s="18" t="s">
        <v>16</v>
      </c>
    </row>
    <row r="34" spans="1:14" x14ac:dyDescent="0.25">
      <c r="A34" s="18" t="s">
        <v>13</v>
      </c>
      <c r="B34" s="18" t="s">
        <v>19</v>
      </c>
      <c r="C34" s="19">
        <v>43125</v>
      </c>
      <c r="D34" s="18">
        <v>0.5</v>
      </c>
      <c r="E34" s="18"/>
      <c r="F34" s="18">
        <v>0.7</v>
      </c>
      <c r="G34" s="18"/>
      <c r="H34" s="18"/>
      <c r="I34" s="18"/>
      <c r="J34" s="18"/>
      <c r="K34" s="18" t="s">
        <v>15</v>
      </c>
      <c r="L34" s="18" t="s">
        <v>15</v>
      </c>
      <c r="M34" s="18" t="s">
        <v>16</v>
      </c>
      <c r="N34" s="18" t="s">
        <v>16</v>
      </c>
    </row>
    <row r="35" spans="1:14" x14ac:dyDescent="0.25">
      <c r="A35" s="18" t="s">
        <v>13</v>
      </c>
      <c r="B35" s="18" t="s">
        <v>19</v>
      </c>
      <c r="C35" s="19">
        <v>43126</v>
      </c>
      <c r="D35" s="18">
        <v>0.3</v>
      </c>
      <c r="E35" s="18">
        <v>0.1</v>
      </c>
      <c r="F35" s="18">
        <v>0.1</v>
      </c>
      <c r="G35" s="18"/>
      <c r="H35" s="18"/>
      <c r="I35" s="18"/>
      <c r="J35" s="18"/>
      <c r="K35" s="18" t="s">
        <v>15</v>
      </c>
      <c r="L35" s="18" t="s">
        <v>15</v>
      </c>
      <c r="M35" s="18" t="s">
        <v>16</v>
      </c>
      <c r="N35" s="18" t="s">
        <v>16</v>
      </c>
    </row>
    <row r="36" spans="1:14" x14ac:dyDescent="0.25">
      <c r="A36" s="18" t="s">
        <v>13</v>
      </c>
      <c r="B36" s="18" t="s">
        <v>19</v>
      </c>
      <c r="C36" s="19">
        <v>43127</v>
      </c>
      <c r="D36" s="18" t="s">
        <v>17</v>
      </c>
      <c r="E36" s="18"/>
      <c r="F36" s="18" t="s">
        <v>17</v>
      </c>
      <c r="G36" s="18"/>
      <c r="H36" s="18"/>
      <c r="I36" s="18"/>
      <c r="J36" s="18"/>
      <c r="K36" s="18" t="s">
        <v>15</v>
      </c>
      <c r="L36" s="18" t="s">
        <v>15</v>
      </c>
      <c r="M36" s="18" t="s">
        <v>16</v>
      </c>
      <c r="N36" s="18" t="s">
        <v>16</v>
      </c>
    </row>
    <row r="37" spans="1:14" x14ac:dyDescent="0.25">
      <c r="A37" s="18" t="s">
        <v>13</v>
      </c>
      <c r="B37" s="18" t="s">
        <v>19</v>
      </c>
      <c r="C37" s="19">
        <v>43128</v>
      </c>
      <c r="D37" s="18">
        <v>0.1</v>
      </c>
      <c r="E37" s="18"/>
      <c r="F37" s="18" t="s">
        <v>17</v>
      </c>
      <c r="G37" s="18"/>
      <c r="H37" s="18"/>
      <c r="I37" s="18"/>
      <c r="J37" s="18"/>
      <c r="K37" s="18" t="s">
        <v>15</v>
      </c>
      <c r="L37" s="18" t="s">
        <v>15</v>
      </c>
      <c r="M37" s="18" t="s">
        <v>16</v>
      </c>
      <c r="N37" s="18" t="s">
        <v>16</v>
      </c>
    </row>
    <row r="38" spans="1:14" x14ac:dyDescent="0.25">
      <c r="A38" s="18" t="s">
        <v>13</v>
      </c>
      <c r="B38" s="18" t="s">
        <v>19</v>
      </c>
      <c r="C38" s="19">
        <v>43129</v>
      </c>
      <c r="D38" s="18">
        <v>0.4</v>
      </c>
      <c r="E38" s="18"/>
      <c r="F38" s="18" t="s">
        <v>17</v>
      </c>
      <c r="G38" s="18"/>
      <c r="H38" s="18"/>
      <c r="I38" s="18"/>
      <c r="J38" s="18"/>
      <c r="K38" s="18" t="s">
        <v>15</v>
      </c>
      <c r="L38" s="18" t="s">
        <v>15</v>
      </c>
      <c r="M38" s="18" t="s">
        <v>16</v>
      </c>
      <c r="N38" s="18" t="s">
        <v>16</v>
      </c>
    </row>
    <row r="39" spans="1:14" x14ac:dyDescent="0.25">
      <c r="A39" s="18" t="s">
        <v>13</v>
      </c>
      <c r="B39" s="18" t="s">
        <v>19</v>
      </c>
      <c r="C39" s="19">
        <v>43130</v>
      </c>
      <c r="D39" s="18">
        <v>0.1</v>
      </c>
      <c r="E39" s="18"/>
      <c r="F39" s="18">
        <v>0.5</v>
      </c>
      <c r="G39" s="18"/>
      <c r="H39" s="18"/>
      <c r="I39" s="18"/>
      <c r="J39" s="18"/>
      <c r="K39" s="18" t="s">
        <v>15</v>
      </c>
      <c r="L39" s="18" t="s">
        <v>15</v>
      </c>
      <c r="M39" s="18" t="s">
        <v>16</v>
      </c>
      <c r="N39" s="18" t="s">
        <v>16</v>
      </c>
    </row>
    <row r="40" spans="1:14" x14ac:dyDescent="0.25">
      <c r="A40" s="18" t="s">
        <v>13</v>
      </c>
      <c r="B40" s="18" t="s">
        <v>19</v>
      </c>
      <c r="C40" s="19">
        <v>43131</v>
      </c>
      <c r="D40" s="18">
        <v>0.5</v>
      </c>
      <c r="E40" s="18"/>
      <c r="F40" s="18">
        <v>0.2</v>
      </c>
      <c r="G40" s="18"/>
      <c r="H40" s="18"/>
      <c r="I40" s="18"/>
      <c r="J40" s="18"/>
      <c r="K40" s="18" t="s">
        <v>15</v>
      </c>
      <c r="L40" s="18" t="s">
        <v>15</v>
      </c>
      <c r="M40" s="18" t="s">
        <v>16</v>
      </c>
      <c r="N40" s="18" t="s">
        <v>16</v>
      </c>
    </row>
    <row r="41" spans="1:14" x14ac:dyDescent="0.25">
      <c r="A41" s="18" t="s">
        <v>13</v>
      </c>
      <c r="B41" s="18" t="s">
        <v>21</v>
      </c>
      <c r="C41" s="19">
        <v>43133</v>
      </c>
      <c r="D41" s="18">
        <v>4.3</v>
      </c>
      <c r="E41" s="18"/>
      <c r="F41" s="18">
        <v>1.8</v>
      </c>
      <c r="G41" s="18"/>
      <c r="H41" s="18"/>
      <c r="I41" s="18"/>
      <c r="J41" s="18"/>
      <c r="K41" s="18" t="s">
        <v>15</v>
      </c>
      <c r="L41" s="18" t="s">
        <v>15</v>
      </c>
      <c r="M41" s="18" t="s">
        <v>15</v>
      </c>
      <c r="N41" s="18" t="s">
        <v>16</v>
      </c>
    </row>
    <row r="42" spans="1:14" x14ac:dyDescent="0.25">
      <c r="A42" s="18" t="s">
        <v>13</v>
      </c>
      <c r="B42" s="18" t="s">
        <v>21</v>
      </c>
      <c r="C42" s="19">
        <v>43136</v>
      </c>
      <c r="D42" s="18">
        <v>1.7</v>
      </c>
      <c r="E42" s="18"/>
      <c r="F42" s="18">
        <v>0.2</v>
      </c>
      <c r="G42" s="18"/>
      <c r="H42" s="18"/>
      <c r="I42" s="18"/>
      <c r="J42" s="18"/>
      <c r="K42" s="18" t="s">
        <v>15</v>
      </c>
      <c r="L42" s="18" t="s">
        <v>15</v>
      </c>
      <c r="M42" s="18" t="s">
        <v>15</v>
      </c>
      <c r="N42" s="18" t="s">
        <v>16</v>
      </c>
    </row>
    <row r="43" spans="1:14" x14ac:dyDescent="0.25">
      <c r="A43" s="18" t="s">
        <v>13</v>
      </c>
      <c r="B43" s="18" t="s">
        <v>21</v>
      </c>
      <c r="C43" s="19">
        <v>43137</v>
      </c>
      <c r="D43" s="18">
        <v>0.6</v>
      </c>
      <c r="E43" s="18"/>
      <c r="F43" s="18" t="s">
        <v>17</v>
      </c>
      <c r="G43" s="18"/>
      <c r="H43" s="18"/>
      <c r="I43" s="18"/>
      <c r="J43" s="18"/>
      <c r="K43" s="18" t="s">
        <v>15</v>
      </c>
      <c r="L43" s="18" t="s">
        <v>15</v>
      </c>
      <c r="M43" s="18" t="s">
        <v>15</v>
      </c>
      <c r="N43" s="18" t="s">
        <v>16</v>
      </c>
    </row>
    <row r="44" spans="1:14" x14ac:dyDescent="0.25">
      <c r="A44" s="18" t="s">
        <v>13</v>
      </c>
      <c r="B44" s="18" t="s">
        <v>21</v>
      </c>
      <c r="C44" s="19">
        <v>43143</v>
      </c>
      <c r="D44" s="18" t="s">
        <v>17</v>
      </c>
      <c r="E44" s="18"/>
      <c r="F44" s="18" t="s">
        <v>17</v>
      </c>
      <c r="G44" s="18"/>
      <c r="H44" s="18"/>
      <c r="I44" s="18"/>
      <c r="J44" s="18"/>
      <c r="K44" s="18" t="s">
        <v>15</v>
      </c>
      <c r="L44" s="18" t="s">
        <v>15</v>
      </c>
      <c r="M44" s="18" t="s">
        <v>15</v>
      </c>
      <c r="N44" s="18" t="s">
        <v>16</v>
      </c>
    </row>
    <row r="45" spans="1:14" x14ac:dyDescent="0.25">
      <c r="A45" s="18" t="s">
        <v>13</v>
      </c>
      <c r="B45" s="18" t="s">
        <v>21</v>
      </c>
      <c r="C45" s="19">
        <v>43144</v>
      </c>
      <c r="D45" s="18">
        <v>0.1</v>
      </c>
      <c r="E45" s="18"/>
      <c r="F45" s="18">
        <v>0.1</v>
      </c>
      <c r="G45" s="18"/>
      <c r="H45" s="18"/>
      <c r="I45" s="18"/>
      <c r="J45" s="18"/>
      <c r="K45" s="18" t="s">
        <v>15</v>
      </c>
      <c r="L45" s="18" t="s">
        <v>15</v>
      </c>
      <c r="M45" s="18" t="s">
        <v>15</v>
      </c>
      <c r="N45" s="18" t="s">
        <v>16</v>
      </c>
    </row>
    <row r="46" spans="1:14" x14ac:dyDescent="0.25">
      <c r="A46" s="18" t="s">
        <v>13</v>
      </c>
      <c r="B46" s="18" t="s">
        <v>21</v>
      </c>
      <c r="C46" s="19">
        <v>43145</v>
      </c>
      <c r="D46" s="18">
        <v>0.4</v>
      </c>
      <c r="E46" s="18"/>
      <c r="F46" s="18" t="s">
        <v>17</v>
      </c>
      <c r="G46" s="18"/>
      <c r="H46" s="18"/>
      <c r="I46" s="18"/>
      <c r="J46" s="18"/>
      <c r="K46" s="18" t="s">
        <v>15</v>
      </c>
      <c r="L46" s="18" t="s">
        <v>15</v>
      </c>
      <c r="M46" s="18" t="s">
        <v>15</v>
      </c>
      <c r="N46" s="18" t="s">
        <v>16</v>
      </c>
    </row>
    <row r="47" spans="1:14" x14ac:dyDescent="0.25">
      <c r="A47" s="18" t="s">
        <v>13</v>
      </c>
      <c r="B47" s="18" t="s">
        <v>21</v>
      </c>
      <c r="C47" s="19">
        <v>43147</v>
      </c>
      <c r="D47" s="18">
        <v>1.7</v>
      </c>
      <c r="E47" s="18"/>
      <c r="F47" s="18" t="s">
        <v>17</v>
      </c>
      <c r="G47" s="18"/>
      <c r="H47" s="18"/>
      <c r="I47" s="18"/>
      <c r="J47" s="18"/>
      <c r="K47" s="18" t="s">
        <v>15</v>
      </c>
      <c r="L47" s="18" t="s">
        <v>15</v>
      </c>
      <c r="M47" s="18" t="s">
        <v>15</v>
      </c>
      <c r="N47" s="18" t="s">
        <v>16</v>
      </c>
    </row>
    <row r="48" spans="1:14" x14ac:dyDescent="0.25">
      <c r="A48" s="18" t="s">
        <v>13</v>
      </c>
      <c r="B48" s="18" t="s">
        <v>21</v>
      </c>
      <c r="C48" s="19">
        <v>43153</v>
      </c>
      <c r="D48" s="18">
        <v>0.3</v>
      </c>
      <c r="E48" s="18"/>
      <c r="F48" s="18">
        <v>0.5</v>
      </c>
      <c r="G48" s="18"/>
      <c r="H48" s="18"/>
      <c r="I48" s="18"/>
      <c r="J48" s="18"/>
      <c r="K48" s="18" t="s">
        <v>15</v>
      </c>
      <c r="L48" s="18" t="s">
        <v>15</v>
      </c>
      <c r="M48" s="18" t="s">
        <v>15</v>
      </c>
      <c r="N48" s="18" t="s">
        <v>16</v>
      </c>
    </row>
    <row r="49" spans="1:14" x14ac:dyDescent="0.25">
      <c r="A49" s="18" t="s">
        <v>13</v>
      </c>
      <c r="B49" s="18" t="s">
        <v>21</v>
      </c>
      <c r="C49" s="19">
        <v>43153</v>
      </c>
      <c r="D49" s="18">
        <v>2.2999999999999998</v>
      </c>
      <c r="E49" s="18"/>
      <c r="F49" s="18"/>
      <c r="G49" s="18"/>
      <c r="H49" s="18"/>
      <c r="I49" s="18"/>
      <c r="J49" s="18"/>
      <c r="K49" s="18" t="s">
        <v>15</v>
      </c>
      <c r="L49" s="18" t="s">
        <v>15</v>
      </c>
      <c r="M49" s="18" t="s">
        <v>15</v>
      </c>
      <c r="N49" s="18" t="s">
        <v>16</v>
      </c>
    </row>
    <row r="50" spans="1:14" x14ac:dyDescent="0.25">
      <c r="A50" s="18" t="s">
        <v>13</v>
      </c>
      <c r="B50" s="18" t="s">
        <v>21</v>
      </c>
      <c r="C50" s="19">
        <v>43154</v>
      </c>
      <c r="D50" s="18">
        <v>2.7</v>
      </c>
      <c r="E50" s="18"/>
      <c r="F50" s="18">
        <v>0.5</v>
      </c>
      <c r="G50" s="18"/>
      <c r="H50" s="18"/>
      <c r="I50" s="18"/>
      <c r="J50" s="18"/>
      <c r="K50" s="18" t="s">
        <v>15</v>
      </c>
      <c r="L50" s="18" t="s">
        <v>15</v>
      </c>
      <c r="M50" s="18" t="s">
        <v>15</v>
      </c>
      <c r="N50" s="18" t="s">
        <v>16</v>
      </c>
    </row>
    <row r="51" spans="1:14" x14ac:dyDescent="0.25">
      <c r="A51" s="18" t="s">
        <v>13</v>
      </c>
      <c r="B51" s="18" t="s">
        <v>21</v>
      </c>
      <c r="C51" s="19">
        <v>43158</v>
      </c>
      <c r="D51" s="18">
        <v>3.3</v>
      </c>
      <c r="E51" s="18"/>
      <c r="F51" s="18" t="s">
        <v>17</v>
      </c>
      <c r="G51" s="18"/>
      <c r="H51" s="18"/>
      <c r="I51" s="18"/>
      <c r="J51" s="18"/>
      <c r="K51" s="18" t="s">
        <v>15</v>
      </c>
      <c r="L51" s="18" t="s">
        <v>15</v>
      </c>
      <c r="M51" s="18" t="s">
        <v>15</v>
      </c>
      <c r="N51" s="18" t="s">
        <v>16</v>
      </c>
    </row>
    <row r="52" spans="1:14" x14ac:dyDescent="0.25">
      <c r="A52" s="18" t="s">
        <v>13</v>
      </c>
      <c r="B52" s="18" t="s">
        <v>22</v>
      </c>
      <c r="C52" s="19">
        <v>43165</v>
      </c>
      <c r="D52" s="18">
        <v>0.3</v>
      </c>
      <c r="E52" s="18"/>
      <c r="F52" s="18">
        <v>0.2</v>
      </c>
      <c r="G52" s="18"/>
      <c r="H52" s="18"/>
      <c r="I52" s="18"/>
      <c r="J52" s="18"/>
      <c r="K52" s="18" t="s">
        <v>15</v>
      </c>
      <c r="L52" s="18" t="s">
        <v>15</v>
      </c>
      <c r="M52" s="18" t="s">
        <v>16</v>
      </c>
      <c r="N52" s="18" t="s">
        <v>16</v>
      </c>
    </row>
    <row r="53" spans="1:14" x14ac:dyDescent="0.25">
      <c r="A53" s="18" t="s">
        <v>13</v>
      </c>
      <c r="B53" s="18" t="s">
        <v>22</v>
      </c>
      <c r="C53" s="19">
        <v>43171</v>
      </c>
      <c r="D53" s="18">
        <v>1.5</v>
      </c>
      <c r="E53" s="18"/>
      <c r="F53" s="18">
        <v>0.4</v>
      </c>
      <c r="G53" s="18"/>
      <c r="H53" s="18"/>
      <c r="I53" s="18"/>
      <c r="J53" s="18"/>
      <c r="K53" s="18" t="s">
        <v>15</v>
      </c>
      <c r="L53" s="18" t="s">
        <v>15</v>
      </c>
      <c r="M53" s="18" t="s">
        <v>16</v>
      </c>
      <c r="N53" s="18" t="s">
        <v>16</v>
      </c>
    </row>
    <row r="54" spans="1:14" x14ac:dyDescent="0.25">
      <c r="A54" s="18" t="s">
        <v>13</v>
      </c>
      <c r="B54" s="18" t="s">
        <v>22</v>
      </c>
      <c r="C54" s="19">
        <v>43172</v>
      </c>
      <c r="D54" s="18">
        <v>1.2</v>
      </c>
      <c r="E54" s="18"/>
      <c r="F54" s="18">
        <v>0.5</v>
      </c>
      <c r="G54" s="18"/>
      <c r="H54" s="18"/>
      <c r="I54" s="18"/>
      <c r="J54" s="18"/>
      <c r="K54" s="18" t="s">
        <v>15</v>
      </c>
      <c r="L54" s="18" t="s">
        <v>15</v>
      </c>
      <c r="M54" s="18" t="s">
        <v>16</v>
      </c>
      <c r="N54" s="18" t="s">
        <v>16</v>
      </c>
    </row>
    <row r="55" spans="1:14" x14ac:dyDescent="0.25">
      <c r="A55" s="18" t="s">
        <v>13</v>
      </c>
      <c r="B55" s="18" t="s">
        <v>22</v>
      </c>
      <c r="C55" s="19">
        <v>43168</v>
      </c>
      <c r="D55" s="18">
        <v>0.8</v>
      </c>
      <c r="E55" s="18"/>
      <c r="F55" s="18">
        <v>0.3</v>
      </c>
      <c r="G55" s="18"/>
      <c r="H55" s="18"/>
      <c r="I55" s="18"/>
      <c r="J55" s="18"/>
      <c r="K55" s="18" t="s">
        <v>15</v>
      </c>
      <c r="L55" s="18" t="s">
        <v>15</v>
      </c>
      <c r="M55" s="18" t="s">
        <v>16</v>
      </c>
      <c r="N55" s="18" t="s">
        <v>16</v>
      </c>
    </row>
    <row r="56" spans="1:14" x14ac:dyDescent="0.25">
      <c r="A56" s="18" t="s">
        <v>13</v>
      </c>
      <c r="B56" s="18" t="s">
        <v>22</v>
      </c>
      <c r="C56" s="19">
        <v>43186</v>
      </c>
      <c r="D56" s="18"/>
      <c r="E56" s="18"/>
      <c r="F56" s="18">
        <v>0.3</v>
      </c>
      <c r="G56" s="18"/>
      <c r="H56" s="18"/>
      <c r="I56" s="18"/>
      <c r="J56" s="18"/>
      <c r="K56" s="18" t="s">
        <v>15</v>
      </c>
      <c r="L56" s="18" t="s">
        <v>15</v>
      </c>
      <c r="M56" s="18" t="s">
        <v>16</v>
      </c>
      <c r="N56" s="18" t="s">
        <v>16</v>
      </c>
    </row>
    <row r="57" spans="1:14" x14ac:dyDescent="0.25">
      <c r="A57" s="18" t="s">
        <v>13</v>
      </c>
      <c r="B57" s="18" t="s">
        <v>22</v>
      </c>
      <c r="C57" s="19">
        <v>43187</v>
      </c>
      <c r="D57" s="18">
        <v>1.5</v>
      </c>
      <c r="E57" s="18"/>
      <c r="F57" s="18">
        <v>0.2</v>
      </c>
      <c r="G57" s="18"/>
      <c r="H57" s="18"/>
      <c r="I57" s="18"/>
      <c r="J57" s="18"/>
      <c r="K57" s="18" t="s">
        <v>15</v>
      </c>
      <c r="L57" s="18" t="s">
        <v>15</v>
      </c>
      <c r="M57" s="18" t="s">
        <v>16</v>
      </c>
      <c r="N57" s="18" t="s">
        <v>16</v>
      </c>
    </row>
    <row r="58" spans="1:14" x14ac:dyDescent="0.25">
      <c r="A58" s="18" t="s">
        <v>13</v>
      </c>
      <c r="B58" s="18" t="s">
        <v>23</v>
      </c>
      <c r="C58" s="19">
        <v>43194</v>
      </c>
      <c r="D58" s="18">
        <v>0.8</v>
      </c>
      <c r="E58" s="18"/>
      <c r="F58" s="18"/>
      <c r="G58" s="18"/>
      <c r="H58" s="18"/>
      <c r="I58" s="18"/>
      <c r="J58" s="18"/>
      <c r="K58" s="18" t="s">
        <v>16</v>
      </c>
      <c r="L58" s="18" t="s">
        <v>16</v>
      </c>
      <c r="M58" s="18" t="s">
        <v>15</v>
      </c>
      <c r="N58" s="18" t="s">
        <v>24</v>
      </c>
    </row>
    <row r="59" spans="1:14" x14ac:dyDescent="0.25">
      <c r="A59" s="18" t="s">
        <v>13</v>
      </c>
      <c r="B59" s="18" t="s">
        <v>23</v>
      </c>
      <c r="C59" s="19">
        <v>43194</v>
      </c>
      <c r="D59" s="18">
        <v>0.9</v>
      </c>
      <c r="E59" s="18"/>
      <c r="F59" s="18"/>
      <c r="G59" s="18"/>
      <c r="H59" s="18"/>
      <c r="I59" s="18"/>
      <c r="J59" s="18"/>
      <c r="K59" s="18" t="s">
        <v>16</v>
      </c>
      <c r="L59" s="18" t="s">
        <v>16</v>
      </c>
      <c r="M59" s="18" t="s">
        <v>15</v>
      </c>
      <c r="N59" s="18" t="s">
        <v>24</v>
      </c>
    </row>
    <row r="60" spans="1:14" x14ac:dyDescent="0.25">
      <c r="A60" s="18" t="s">
        <v>13</v>
      </c>
      <c r="B60" s="18" t="s">
        <v>23</v>
      </c>
      <c r="C60" s="19">
        <v>43194</v>
      </c>
      <c r="D60" s="18">
        <v>2.2000000000000002</v>
      </c>
      <c r="E60" s="18"/>
      <c r="F60" s="18"/>
      <c r="G60" s="18"/>
      <c r="H60" s="18"/>
      <c r="I60" s="18"/>
      <c r="J60" s="18"/>
      <c r="K60" s="18" t="s">
        <v>16</v>
      </c>
      <c r="L60" s="18" t="s">
        <v>16</v>
      </c>
      <c r="M60" s="18" t="s">
        <v>15</v>
      </c>
      <c r="N60" s="18" t="s">
        <v>24</v>
      </c>
    </row>
    <row r="61" spans="1:14" x14ac:dyDescent="0.25">
      <c r="A61" s="18" t="s">
        <v>13</v>
      </c>
      <c r="B61" s="18" t="s">
        <v>23</v>
      </c>
      <c r="C61" s="19">
        <v>43194</v>
      </c>
      <c r="D61" s="18">
        <v>2</v>
      </c>
      <c r="E61" s="18"/>
      <c r="F61" s="18"/>
      <c r="G61" s="18"/>
      <c r="H61" s="18"/>
      <c r="I61" s="18"/>
      <c r="J61" s="18"/>
      <c r="K61" s="18" t="s">
        <v>16</v>
      </c>
      <c r="L61" s="18" t="s">
        <v>16</v>
      </c>
      <c r="M61" s="18" t="s">
        <v>15</v>
      </c>
      <c r="N61" s="18" t="s">
        <v>24</v>
      </c>
    </row>
    <row r="62" spans="1:14" x14ac:dyDescent="0.25">
      <c r="A62" s="18" t="s">
        <v>13</v>
      </c>
      <c r="B62" s="18" t="s">
        <v>25</v>
      </c>
      <c r="C62" s="19">
        <v>43208</v>
      </c>
      <c r="D62" s="18">
        <v>0.8</v>
      </c>
      <c r="E62" s="18"/>
      <c r="F62" s="18">
        <v>0.4</v>
      </c>
      <c r="G62" s="18"/>
      <c r="H62" s="18"/>
      <c r="I62" s="18"/>
      <c r="J62" s="18"/>
      <c r="K62" s="18" t="s">
        <v>15</v>
      </c>
      <c r="L62" s="18" t="s">
        <v>15</v>
      </c>
      <c r="M62" s="18" t="s">
        <v>16</v>
      </c>
      <c r="N62" s="18" t="s">
        <v>16</v>
      </c>
    </row>
    <row r="63" spans="1:14" x14ac:dyDescent="0.25">
      <c r="A63" s="18" t="s">
        <v>13</v>
      </c>
      <c r="B63" s="18" t="s">
        <v>26</v>
      </c>
      <c r="C63" s="19">
        <v>43213</v>
      </c>
      <c r="D63" s="18">
        <v>3.4</v>
      </c>
      <c r="E63" s="18"/>
      <c r="F63" s="18">
        <v>0.8</v>
      </c>
      <c r="G63" s="18"/>
      <c r="H63" s="18"/>
      <c r="I63" s="18"/>
      <c r="J63" s="18"/>
      <c r="K63" s="18" t="s">
        <v>15</v>
      </c>
      <c r="L63" s="18" t="s">
        <v>15</v>
      </c>
      <c r="M63" s="18" t="s">
        <v>16</v>
      </c>
      <c r="N63" s="18" t="s">
        <v>16</v>
      </c>
    </row>
    <row r="64" spans="1:14" x14ac:dyDescent="0.25">
      <c r="A64" s="18" t="s">
        <v>13</v>
      </c>
      <c r="B64" s="18" t="s">
        <v>27</v>
      </c>
      <c r="C64" s="19">
        <v>43215</v>
      </c>
      <c r="D64" s="18">
        <v>3.3</v>
      </c>
      <c r="E64" s="18"/>
      <c r="F64" s="18">
        <v>1.3</v>
      </c>
      <c r="G64" s="18"/>
      <c r="H64" s="18"/>
      <c r="I64" s="18"/>
      <c r="J64" s="18"/>
      <c r="K64" s="18" t="s">
        <v>15</v>
      </c>
      <c r="L64" s="18" t="s">
        <v>15</v>
      </c>
      <c r="M64" s="18" t="s">
        <v>16</v>
      </c>
      <c r="N64" s="18" t="s">
        <v>16</v>
      </c>
    </row>
    <row r="65" spans="1:14" x14ac:dyDescent="0.25">
      <c r="A65" s="18" t="s">
        <v>13</v>
      </c>
      <c r="B65" s="18" t="s">
        <v>28</v>
      </c>
      <c r="C65" s="19">
        <v>43192</v>
      </c>
      <c r="D65" s="18">
        <v>7.4</v>
      </c>
      <c r="E65" s="18"/>
      <c r="F65" s="18">
        <v>0.6</v>
      </c>
      <c r="G65" s="18"/>
      <c r="H65" s="18"/>
      <c r="I65" s="18"/>
      <c r="J65" s="18"/>
      <c r="K65" s="18" t="s">
        <v>15</v>
      </c>
      <c r="L65" s="18" t="s">
        <v>15</v>
      </c>
      <c r="M65" s="18" t="s">
        <v>16</v>
      </c>
      <c r="N65" s="18" t="s">
        <v>16</v>
      </c>
    </row>
    <row r="66" spans="1:14" x14ac:dyDescent="0.25">
      <c r="A66" s="18" t="s">
        <v>13</v>
      </c>
      <c r="B66" s="18" t="s">
        <v>29</v>
      </c>
      <c r="C66" s="19">
        <v>43192</v>
      </c>
      <c r="D66" s="18">
        <v>1.1000000000000001</v>
      </c>
      <c r="E66" s="18"/>
      <c r="F66" s="18">
        <v>0.2</v>
      </c>
      <c r="G66" s="18"/>
      <c r="H66" s="18"/>
      <c r="I66" s="18"/>
      <c r="J66" s="18"/>
      <c r="K66" s="18" t="s">
        <v>15</v>
      </c>
      <c r="L66" s="18" t="s">
        <v>15</v>
      </c>
      <c r="M66" s="18" t="s">
        <v>16</v>
      </c>
      <c r="N66" s="18" t="s">
        <v>16</v>
      </c>
    </row>
    <row r="67" spans="1:14" x14ac:dyDescent="0.25">
      <c r="A67" s="18" t="s">
        <v>13</v>
      </c>
      <c r="B67" s="18" t="s">
        <v>29</v>
      </c>
      <c r="C67" s="19">
        <v>43193</v>
      </c>
      <c r="D67" s="18">
        <v>3.3</v>
      </c>
      <c r="E67" s="18"/>
      <c r="F67" s="18">
        <v>1.2</v>
      </c>
      <c r="G67" s="18"/>
      <c r="H67" s="18"/>
      <c r="I67" s="18"/>
      <c r="J67" s="18"/>
      <c r="K67" s="18" t="s">
        <v>15</v>
      </c>
      <c r="L67" s="18" t="s">
        <v>15</v>
      </c>
      <c r="M67" s="18" t="s">
        <v>16</v>
      </c>
      <c r="N67" s="18" t="s">
        <v>16</v>
      </c>
    </row>
    <row r="68" spans="1:14" x14ac:dyDescent="0.25">
      <c r="A68" s="18" t="s">
        <v>13</v>
      </c>
      <c r="B68" s="18" t="s">
        <v>29</v>
      </c>
      <c r="C68" s="19">
        <v>43196</v>
      </c>
      <c r="D68" s="18">
        <v>1.2</v>
      </c>
      <c r="E68" s="18"/>
      <c r="F68" s="18">
        <v>0.9</v>
      </c>
      <c r="G68" s="18"/>
      <c r="H68" s="18"/>
      <c r="I68" s="18"/>
      <c r="J68" s="18"/>
      <c r="K68" s="18" t="s">
        <v>15</v>
      </c>
      <c r="L68" s="18" t="s">
        <v>15</v>
      </c>
      <c r="M68" s="18" t="s">
        <v>16</v>
      </c>
      <c r="N68" s="18" t="s">
        <v>16</v>
      </c>
    </row>
    <row r="69" spans="1:14" x14ac:dyDescent="0.25">
      <c r="A69" s="18" t="s">
        <v>13</v>
      </c>
      <c r="B69" s="18" t="s">
        <v>29</v>
      </c>
      <c r="C69" s="19">
        <v>43199</v>
      </c>
      <c r="D69" s="18">
        <v>1.2</v>
      </c>
      <c r="E69" s="18"/>
      <c r="F69" s="18">
        <v>0.2</v>
      </c>
      <c r="G69" s="18"/>
      <c r="H69" s="18"/>
      <c r="I69" s="18"/>
      <c r="J69" s="18"/>
      <c r="K69" s="18" t="s">
        <v>15</v>
      </c>
      <c r="L69" s="18" t="s">
        <v>15</v>
      </c>
      <c r="M69" s="18" t="s">
        <v>16</v>
      </c>
      <c r="N69" s="18" t="s">
        <v>16</v>
      </c>
    </row>
    <row r="70" spans="1:14" x14ac:dyDescent="0.25">
      <c r="A70" s="18" t="s">
        <v>13</v>
      </c>
      <c r="B70" s="18" t="s">
        <v>29</v>
      </c>
      <c r="C70" s="19">
        <v>43200</v>
      </c>
      <c r="D70" s="18">
        <v>1.4</v>
      </c>
      <c r="E70" s="18"/>
      <c r="F70" s="18">
        <v>1</v>
      </c>
      <c r="G70" s="18"/>
      <c r="H70" s="18"/>
      <c r="I70" s="18"/>
      <c r="J70" s="18"/>
      <c r="K70" s="18" t="s">
        <v>15</v>
      </c>
      <c r="L70" s="18" t="s">
        <v>15</v>
      </c>
      <c r="M70" s="18" t="s">
        <v>16</v>
      </c>
      <c r="N70" s="18" t="s">
        <v>16</v>
      </c>
    </row>
    <row r="71" spans="1:14" x14ac:dyDescent="0.25">
      <c r="A71" s="18" t="s">
        <v>13</v>
      </c>
      <c r="B71" s="18" t="s">
        <v>29</v>
      </c>
      <c r="C71" s="19">
        <v>43207</v>
      </c>
      <c r="D71" s="18">
        <v>0.4</v>
      </c>
      <c r="E71" s="18"/>
      <c r="F71" s="18">
        <v>0.5</v>
      </c>
      <c r="G71" s="18"/>
      <c r="H71" s="18"/>
      <c r="I71" s="18"/>
      <c r="J71" s="18"/>
      <c r="K71" s="18" t="s">
        <v>15</v>
      </c>
      <c r="L71" s="18" t="s">
        <v>15</v>
      </c>
      <c r="M71" s="18" t="s">
        <v>16</v>
      </c>
      <c r="N71" s="18" t="s">
        <v>16</v>
      </c>
    </row>
    <row r="72" spans="1:14" x14ac:dyDescent="0.25">
      <c r="A72" s="18" t="s">
        <v>13</v>
      </c>
      <c r="B72" s="18" t="s">
        <v>29</v>
      </c>
      <c r="C72" s="19">
        <v>43208</v>
      </c>
      <c r="D72" s="18">
        <v>2.4</v>
      </c>
      <c r="E72" s="18"/>
      <c r="F72" s="18">
        <v>0.4</v>
      </c>
      <c r="G72" s="18"/>
      <c r="H72" s="18"/>
      <c r="I72" s="18"/>
      <c r="J72" s="18"/>
      <c r="K72" s="18" t="s">
        <v>15</v>
      </c>
      <c r="L72" s="18" t="s">
        <v>15</v>
      </c>
      <c r="M72" s="18" t="s">
        <v>16</v>
      </c>
      <c r="N72" s="18" t="s">
        <v>16</v>
      </c>
    </row>
    <row r="73" spans="1:14" x14ac:dyDescent="0.25">
      <c r="A73" s="18" t="s">
        <v>13</v>
      </c>
      <c r="B73" s="18" t="s">
        <v>30</v>
      </c>
      <c r="C73" s="19">
        <v>43227</v>
      </c>
      <c r="D73" s="18">
        <v>3</v>
      </c>
      <c r="E73" s="18"/>
      <c r="F73" s="18">
        <v>2.4</v>
      </c>
      <c r="G73" s="18"/>
      <c r="H73" s="18"/>
      <c r="I73" s="18"/>
      <c r="J73" s="18"/>
      <c r="K73" s="18" t="s">
        <v>15</v>
      </c>
      <c r="L73" s="18" t="s">
        <v>15</v>
      </c>
      <c r="M73" s="18" t="s">
        <v>16</v>
      </c>
      <c r="N73" s="18" t="s">
        <v>16</v>
      </c>
    </row>
    <row r="74" spans="1:14" x14ac:dyDescent="0.25">
      <c r="A74" s="18" t="s">
        <v>13</v>
      </c>
      <c r="B74" s="18" t="s">
        <v>31</v>
      </c>
      <c r="C74" s="19">
        <v>43231</v>
      </c>
      <c r="D74" s="18">
        <v>2.5</v>
      </c>
      <c r="E74" s="18"/>
      <c r="F74" s="18">
        <v>1.1000000000000001</v>
      </c>
      <c r="G74" s="18"/>
      <c r="H74" s="18"/>
      <c r="I74" s="18"/>
      <c r="J74" s="18"/>
      <c r="K74" s="18" t="s">
        <v>15</v>
      </c>
      <c r="L74" s="18" t="s">
        <v>15</v>
      </c>
      <c r="M74" s="18" t="s">
        <v>16</v>
      </c>
      <c r="N74" s="18" t="s">
        <v>16</v>
      </c>
    </row>
    <row r="75" spans="1:14" x14ac:dyDescent="0.25">
      <c r="A75" s="18" t="s">
        <v>13</v>
      </c>
      <c r="B75" s="18" t="s">
        <v>32</v>
      </c>
      <c r="C75" s="19">
        <v>43234</v>
      </c>
      <c r="D75" s="18">
        <v>5.8</v>
      </c>
      <c r="E75" s="18"/>
      <c r="F75" s="18">
        <v>0.7</v>
      </c>
      <c r="G75" s="18"/>
      <c r="H75" s="18"/>
      <c r="I75" s="18"/>
      <c r="J75" s="18"/>
      <c r="K75" s="18" t="s">
        <v>15</v>
      </c>
      <c r="L75" s="18" t="s">
        <v>15</v>
      </c>
      <c r="M75" s="18" t="s">
        <v>16</v>
      </c>
      <c r="N75" s="18" t="s">
        <v>16</v>
      </c>
    </row>
    <row r="76" spans="1:14" x14ac:dyDescent="0.25">
      <c r="A76" s="18" t="s">
        <v>13</v>
      </c>
      <c r="B76" s="18" t="s">
        <v>33</v>
      </c>
      <c r="C76" s="19">
        <v>43237</v>
      </c>
      <c r="D76" s="18">
        <v>4.2</v>
      </c>
      <c r="E76" s="18"/>
      <c r="F76" s="18">
        <v>0.3</v>
      </c>
      <c r="G76" s="18"/>
      <c r="H76" s="18"/>
      <c r="I76" s="18"/>
      <c r="J76" s="18"/>
      <c r="K76" s="18" t="s">
        <v>15</v>
      </c>
      <c r="L76" s="18" t="s">
        <v>15</v>
      </c>
      <c r="M76" s="18" t="s">
        <v>16</v>
      </c>
      <c r="N76" s="18" t="s">
        <v>16</v>
      </c>
    </row>
    <row r="77" spans="1:14" x14ac:dyDescent="0.25">
      <c r="A77" s="18" t="s">
        <v>13</v>
      </c>
      <c r="B77" s="18" t="s">
        <v>34</v>
      </c>
      <c r="C77" s="19">
        <v>43241</v>
      </c>
      <c r="D77" s="18">
        <v>2.9</v>
      </c>
      <c r="E77" s="18"/>
      <c r="F77" s="18">
        <v>0.3</v>
      </c>
      <c r="G77" s="18"/>
      <c r="H77" s="18"/>
      <c r="I77" s="18"/>
      <c r="J77" s="18"/>
      <c r="K77" s="18" t="s">
        <v>15</v>
      </c>
      <c r="L77" s="18" t="s">
        <v>15</v>
      </c>
      <c r="M77" s="18" t="s">
        <v>16</v>
      </c>
      <c r="N77" s="18" t="s">
        <v>16</v>
      </c>
    </row>
    <row r="78" spans="1:14" x14ac:dyDescent="0.25">
      <c r="A78" s="18" t="s">
        <v>13</v>
      </c>
      <c r="B78" s="18" t="s">
        <v>35</v>
      </c>
      <c r="C78" s="19">
        <v>43242</v>
      </c>
      <c r="D78" s="18">
        <v>0.6</v>
      </c>
      <c r="E78" s="18"/>
      <c r="F78" s="18" t="s">
        <v>17</v>
      </c>
      <c r="G78" s="18"/>
      <c r="H78" s="18"/>
      <c r="I78" s="18"/>
      <c r="J78" s="18"/>
      <c r="K78" s="18" t="s">
        <v>15</v>
      </c>
      <c r="L78" s="18" t="s">
        <v>15</v>
      </c>
      <c r="M78" s="18" t="s">
        <v>16</v>
      </c>
      <c r="N78" s="18" t="s">
        <v>16</v>
      </c>
    </row>
    <row r="79" spans="1:14" x14ac:dyDescent="0.25">
      <c r="A79" s="18" t="s">
        <v>13</v>
      </c>
      <c r="B79" s="18" t="s">
        <v>36</v>
      </c>
      <c r="C79" s="19">
        <v>43243</v>
      </c>
      <c r="D79" s="18">
        <v>0.7</v>
      </c>
      <c r="E79" s="18"/>
      <c r="F79" s="18" t="s">
        <v>17</v>
      </c>
      <c r="G79" s="18"/>
      <c r="H79" s="18"/>
      <c r="I79" s="18"/>
      <c r="J79" s="18"/>
      <c r="K79" s="18" t="s">
        <v>15</v>
      </c>
      <c r="L79" s="18" t="s">
        <v>15</v>
      </c>
      <c r="M79" s="18" t="s">
        <v>16</v>
      </c>
      <c r="N79" s="18" t="s">
        <v>16</v>
      </c>
    </row>
    <row r="80" spans="1:14" x14ac:dyDescent="0.25">
      <c r="A80" s="18" t="s">
        <v>13</v>
      </c>
      <c r="B80" s="18" t="s">
        <v>37</v>
      </c>
      <c r="C80" s="19">
        <v>43248</v>
      </c>
      <c r="D80" s="18">
        <v>4.2</v>
      </c>
      <c r="E80" s="18"/>
      <c r="F80" s="18">
        <v>0.2</v>
      </c>
      <c r="G80" s="18"/>
      <c r="H80" s="18"/>
      <c r="I80" s="18"/>
      <c r="J80" s="18"/>
      <c r="K80" s="18" t="s">
        <v>15</v>
      </c>
      <c r="L80" s="18" t="s">
        <v>15</v>
      </c>
      <c r="M80" s="18" t="s">
        <v>16</v>
      </c>
      <c r="N80" s="18" t="s">
        <v>16</v>
      </c>
    </row>
    <row r="81" spans="1:14" x14ac:dyDescent="0.25">
      <c r="A81" s="18" t="s">
        <v>13</v>
      </c>
      <c r="B81" s="18" t="s">
        <v>38</v>
      </c>
      <c r="C81" s="19">
        <v>43280</v>
      </c>
      <c r="D81" s="18"/>
      <c r="E81" s="18"/>
      <c r="F81" s="18"/>
      <c r="G81" s="18">
        <v>1.1000000000000001</v>
      </c>
      <c r="H81" s="18">
        <v>0.6</v>
      </c>
      <c r="I81" s="18">
        <v>1.6</v>
      </c>
      <c r="J81" s="18">
        <v>1</v>
      </c>
      <c r="K81" s="18" t="s">
        <v>15</v>
      </c>
      <c r="L81" s="18" t="s">
        <v>15</v>
      </c>
      <c r="M81" s="18" t="s">
        <v>16</v>
      </c>
      <c r="N81" s="18" t="s">
        <v>16</v>
      </c>
    </row>
    <row r="82" spans="1:14" x14ac:dyDescent="0.25">
      <c r="A82" s="18" t="s">
        <v>13</v>
      </c>
      <c r="B82" s="18" t="s">
        <v>39</v>
      </c>
      <c r="C82" s="19">
        <v>43298</v>
      </c>
      <c r="D82" s="18"/>
      <c r="E82" s="18"/>
      <c r="F82" s="18"/>
      <c r="G82" s="18">
        <v>0.1</v>
      </c>
      <c r="H82" s="18">
        <v>0.1</v>
      </c>
      <c r="I82" s="18">
        <v>1.7</v>
      </c>
      <c r="J82" s="18" t="s">
        <v>17</v>
      </c>
      <c r="K82" s="18" t="s">
        <v>15</v>
      </c>
      <c r="L82" s="18" t="s">
        <v>15</v>
      </c>
      <c r="M82" s="18" t="s">
        <v>16</v>
      </c>
      <c r="N82" s="18" t="s">
        <v>16</v>
      </c>
    </row>
    <row r="83" spans="1:14" x14ac:dyDescent="0.25">
      <c r="A83" s="18" t="s">
        <v>13</v>
      </c>
      <c r="B83" s="18" t="s">
        <v>40</v>
      </c>
      <c r="C83" s="19">
        <v>43304</v>
      </c>
      <c r="D83" s="18"/>
      <c r="E83" s="18"/>
      <c r="F83" s="18"/>
      <c r="G83" s="18"/>
      <c r="H83" s="18"/>
      <c r="I83" s="18"/>
      <c r="J83" s="18"/>
      <c r="K83" s="18" t="s">
        <v>15</v>
      </c>
      <c r="L83" s="18" t="s">
        <v>15</v>
      </c>
      <c r="M83" s="18" t="s">
        <v>15</v>
      </c>
      <c r="N83" s="18" t="s">
        <v>16</v>
      </c>
    </row>
    <row r="84" spans="1:14" x14ac:dyDescent="0.25">
      <c r="A84" s="18" t="s">
        <v>13</v>
      </c>
      <c r="B84" s="18" t="s">
        <v>41</v>
      </c>
      <c r="C84" s="19">
        <v>43304</v>
      </c>
      <c r="D84" s="18"/>
      <c r="E84" s="18"/>
      <c r="F84" s="18"/>
      <c r="G84" s="18"/>
      <c r="H84" s="18"/>
      <c r="I84" s="18"/>
      <c r="J84" s="18"/>
      <c r="K84" s="18" t="s">
        <v>15</v>
      </c>
      <c r="L84" s="18" t="s">
        <v>15</v>
      </c>
      <c r="M84" s="18" t="s">
        <v>15</v>
      </c>
      <c r="N84" s="18" t="s">
        <v>16</v>
      </c>
    </row>
    <row r="85" spans="1:14" x14ac:dyDescent="0.25">
      <c r="A85" s="18" t="s">
        <v>13</v>
      </c>
      <c r="B85" s="18" t="s">
        <v>42</v>
      </c>
      <c r="C85" s="19">
        <v>43334</v>
      </c>
      <c r="D85" s="18"/>
      <c r="E85" s="18"/>
      <c r="F85" s="18"/>
      <c r="G85" s="18"/>
      <c r="H85" s="18"/>
      <c r="I85" s="18"/>
      <c r="J85" s="18"/>
      <c r="K85" s="18" t="s">
        <v>15</v>
      </c>
      <c r="L85" s="18" t="s">
        <v>15</v>
      </c>
      <c r="M85" s="18" t="s">
        <v>15</v>
      </c>
      <c r="N85" s="18" t="s">
        <v>16</v>
      </c>
    </row>
    <row r="86" spans="1:14" x14ac:dyDescent="0.25">
      <c r="A86" s="18" t="s">
        <v>13</v>
      </c>
      <c r="B86" s="18" t="s">
        <v>43</v>
      </c>
      <c r="C86" s="19">
        <v>43326</v>
      </c>
      <c r="D86" s="18"/>
      <c r="E86" s="18"/>
      <c r="F86" s="18"/>
      <c r="G86" s="18">
        <v>0.5</v>
      </c>
      <c r="H86" s="18">
        <v>0.3</v>
      </c>
      <c r="I86" s="18">
        <v>0.7</v>
      </c>
      <c r="J86" s="18">
        <v>0.6</v>
      </c>
      <c r="K86" s="18" t="s">
        <v>16</v>
      </c>
      <c r="L86" s="18" t="s">
        <v>15</v>
      </c>
      <c r="M86" s="18" t="s">
        <v>16</v>
      </c>
      <c r="N86" s="18" t="s">
        <v>16</v>
      </c>
    </row>
    <row r="87" spans="1:14" x14ac:dyDescent="0.25">
      <c r="A87" s="18" t="s">
        <v>13</v>
      </c>
      <c r="B87" s="18" t="s">
        <v>44</v>
      </c>
      <c r="C87" s="19">
        <v>43348</v>
      </c>
      <c r="D87" s="18"/>
      <c r="E87" s="18"/>
      <c r="F87" s="18"/>
      <c r="G87" s="18">
        <v>5.3</v>
      </c>
      <c r="H87" s="18">
        <v>0.7</v>
      </c>
      <c r="I87" s="18">
        <v>1.5</v>
      </c>
      <c r="J87" s="18">
        <v>1</v>
      </c>
      <c r="K87" s="18" t="s">
        <v>15</v>
      </c>
      <c r="L87" s="18" t="s">
        <v>15</v>
      </c>
      <c r="M87" s="18" t="s">
        <v>15</v>
      </c>
      <c r="N87" s="18" t="s">
        <v>16</v>
      </c>
    </row>
    <row r="88" spans="1:14" x14ac:dyDescent="0.25">
      <c r="A88" s="18" t="s">
        <v>13</v>
      </c>
      <c r="B88" s="18" t="s">
        <v>44</v>
      </c>
      <c r="C88" s="19">
        <v>43348</v>
      </c>
      <c r="D88" s="18"/>
      <c r="E88" s="18"/>
      <c r="F88" s="18"/>
      <c r="G88" s="18">
        <v>2</v>
      </c>
      <c r="H88" s="18">
        <v>1.3</v>
      </c>
      <c r="I88" s="18">
        <v>0.7</v>
      </c>
      <c r="J88" s="18">
        <v>0.3</v>
      </c>
      <c r="K88" s="18" t="s">
        <v>15</v>
      </c>
      <c r="L88" s="18" t="s">
        <v>15</v>
      </c>
      <c r="M88" s="18" t="s">
        <v>15</v>
      </c>
      <c r="N88" s="18" t="s">
        <v>16</v>
      </c>
    </row>
    <row r="89" spans="1:14" x14ac:dyDescent="0.25">
      <c r="A89" s="18" t="s">
        <v>13</v>
      </c>
      <c r="B89" s="18" t="s">
        <v>45</v>
      </c>
      <c r="C89" s="19">
        <v>43371</v>
      </c>
      <c r="D89" s="18"/>
      <c r="E89" s="18"/>
      <c r="F89" s="18"/>
      <c r="G89" s="18">
        <v>1.3</v>
      </c>
      <c r="H89" s="18">
        <v>0.1</v>
      </c>
      <c r="I89" s="18">
        <v>0.1</v>
      </c>
      <c r="J89" s="18">
        <v>0.2</v>
      </c>
      <c r="K89" s="18" t="s">
        <v>16</v>
      </c>
      <c r="L89" s="18" t="s">
        <v>15</v>
      </c>
      <c r="M89" s="18" t="s">
        <v>15</v>
      </c>
      <c r="N89" s="18" t="s">
        <v>16</v>
      </c>
    </row>
    <row r="90" spans="1:14" x14ac:dyDescent="0.25">
      <c r="A90" s="18" t="s">
        <v>13</v>
      </c>
      <c r="B90" s="18" t="s">
        <v>45</v>
      </c>
      <c r="C90" s="19">
        <v>43371</v>
      </c>
      <c r="D90" s="18"/>
      <c r="E90" s="18"/>
      <c r="F90" s="18"/>
      <c r="G90" s="18">
        <v>0.2</v>
      </c>
      <c r="H90" s="18">
        <v>0.2</v>
      </c>
      <c r="I90" s="18">
        <v>0.1</v>
      </c>
      <c r="J90" s="18" t="s">
        <v>17</v>
      </c>
      <c r="K90" s="18" t="s">
        <v>16</v>
      </c>
      <c r="L90" s="18" t="s">
        <v>15</v>
      </c>
      <c r="M90" s="18" t="s">
        <v>15</v>
      </c>
      <c r="N90" s="18" t="s">
        <v>16</v>
      </c>
    </row>
    <row r="91" spans="1:14" x14ac:dyDescent="0.25">
      <c r="A91" s="18" t="s">
        <v>13</v>
      </c>
      <c r="B91" s="18" t="s">
        <v>46</v>
      </c>
      <c r="C91" s="19">
        <v>43417</v>
      </c>
      <c r="D91" s="18"/>
      <c r="E91" s="18"/>
      <c r="F91" s="18"/>
      <c r="G91" s="18">
        <v>1.3</v>
      </c>
      <c r="H91" s="18">
        <v>0.3</v>
      </c>
      <c r="I91" s="18">
        <v>1.5</v>
      </c>
      <c r="J91" s="18">
        <v>0.4</v>
      </c>
      <c r="K91" s="18" t="s">
        <v>16</v>
      </c>
      <c r="L91" s="18" t="s">
        <v>15</v>
      </c>
      <c r="M91" s="18" t="s">
        <v>15</v>
      </c>
      <c r="N91" s="18" t="s">
        <v>16</v>
      </c>
    </row>
    <row r="92" spans="1:14" x14ac:dyDescent="0.25">
      <c r="A92" s="18" t="s">
        <v>13</v>
      </c>
      <c r="B92" s="18" t="s">
        <v>46</v>
      </c>
      <c r="C92" s="19">
        <v>43417</v>
      </c>
      <c r="D92" s="18"/>
      <c r="E92" s="18"/>
      <c r="F92" s="18"/>
      <c r="G92" s="18">
        <v>1.6</v>
      </c>
      <c r="H92" s="18">
        <v>0.1</v>
      </c>
      <c r="I92" s="18">
        <v>0.3</v>
      </c>
      <c r="J92" s="18" t="s">
        <v>17</v>
      </c>
      <c r="K92" s="18" t="s">
        <v>16</v>
      </c>
      <c r="L92" s="18" t="s">
        <v>15</v>
      </c>
      <c r="M92" s="18" t="s">
        <v>15</v>
      </c>
      <c r="N92" s="18" t="s">
        <v>16</v>
      </c>
    </row>
    <row r="93" spans="1:14" x14ac:dyDescent="0.25">
      <c r="A93" s="18" t="s">
        <v>13</v>
      </c>
      <c r="B93" s="18" t="s">
        <v>47</v>
      </c>
      <c r="C93" s="19">
        <v>43445</v>
      </c>
      <c r="D93" s="18"/>
      <c r="E93" s="18"/>
      <c r="F93" s="18"/>
      <c r="G93" s="18">
        <v>0.4</v>
      </c>
      <c r="H93" s="18">
        <v>1.1000000000000001</v>
      </c>
      <c r="I93" s="18" t="s">
        <v>17</v>
      </c>
      <c r="J93" s="18" t="s">
        <v>17</v>
      </c>
      <c r="K93" s="18" t="s">
        <v>15</v>
      </c>
      <c r="L93" s="18" t="s">
        <v>15</v>
      </c>
      <c r="M93" s="18" t="s">
        <v>15</v>
      </c>
      <c r="N93" s="18" t="s">
        <v>48</v>
      </c>
    </row>
    <row r="94" spans="1:14" x14ac:dyDescent="0.25">
      <c r="A94" s="18" t="s">
        <v>13</v>
      </c>
      <c r="B94" s="18" t="s">
        <v>47</v>
      </c>
      <c r="C94" s="19">
        <v>43445</v>
      </c>
      <c r="D94" s="18"/>
      <c r="E94" s="18"/>
      <c r="F94" s="18"/>
      <c r="G94" s="18">
        <v>1.1000000000000001</v>
      </c>
      <c r="H94" s="18">
        <v>0.2</v>
      </c>
      <c r="I94" s="18">
        <v>0.2</v>
      </c>
      <c r="J94" s="18">
        <v>0.1</v>
      </c>
      <c r="K94" s="18" t="s">
        <v>16</v>
      </c>
      <c r="L94" s="18" t="s">
        <v>15</v>
      </c>
      <c r="M94" s="18" t="s">
        <v>15</v>
      </c>
      <c r="N94" s="18" t="s">
        <v>48</v>
      </c>
    </row>
    <row r="95" spans="1:14" s="6" customFormat="1" x14ac:dyDescent="0.25">
      <c r="A95" s="21" t="s">
        <v>13</v>
      </c>
      <c r="B95" s="21" t="s">
        <v>49</v>
      </c>
      <c r="C95" s="22">
        <v>43482</v>
      </c>
      <c r="D95" s="21"/>
      <c r="E95" s="21"/>
      <c r="F95" s="21"/>
      <c r="G95" s="21">
        <v>0.9</v>
      </c>
      <c r="H95" s="21">
        <v>0.1</v>
      </c>
      <c r="I95" s="21" t="s">
        <v>17</v>
      </c>
      <c r="J95" s="21">
        <v>0.4</v>
      </c>
      <c r="K95" s="21" t="s">
        <v>15</v>
      </c>
      <c r="L95" s="21" t="s">
        <v>15</v>
      </c>
      <c r="M95" s="21" t="s">
        <v>15</v>
      </c>
      <c r="N95" s="21" t="s">
        <v>48</v>
      </c>
    </row>
    <row r="96" spans="1:14" s="6" customFormat="1" x14ac:dyDescent="0.25">
      <c r="A96" s="21" t="s">
        <v>13</v>
      </c>
      <c r="B96" s="21" t="s">
        <v>49</v>
      </c>
      <c r="C96" s="22">
        <v>43482</v>
      </c>
      <c r="D96" s="21"/>
      <c r="E96" s="21"/>
      <c r="F96" s="21"/>
      <c r="G96" s="21" t="s">
        <v>17</v>
      </c>
      <c r="H96" s="21" t="s">
        <v>17</v>
      </c>
      <c r="I96" s="21" t="s">
        <v>17</v>
      </c>
      <c r="J96" s="21">
        <v>0.4</v>
      </c>
      <c r="K96" s="21" t="s">
        <v>15</v>
      </c>
      <c r="L96" s="21" t="s">
        <v>15</v>
      </c>
      <c r="M96" s="21" t="s">
        <v>15</v>
      </c>
      <c r="N96" s="18" t="s">
        <v>48</v>
      </c>
    </row>
    <row r="97" spans="1:14" s="6" customFormat="1" x14ac:dyDescent="0.25">
      <c r="A97" s="21" t="s">
        <v>13</v>
      </c>
      <c r="B97" s="21" t="s">
        <v>50</v>
      </c>
      <c r="C97" s="22">
        <v>43509</v>
      </c>
      <c r="D97" s="21"/>
      <c r="E97" s="21"/>
      <c r="F97" s="21"/>
      <c r="G97" s="21">
        <v>0.8</v>
      </c>
      <c r="H97" s="21">
        <v>0.5</v>
      </c>
      <c r="I97" s="21">
        <v>1</v>
      </c>
      <c r="J97" s="21">
        <v>1.4</v>
      </c>
      <c r="K97" s="21" t="s">
        <v>15</v>
      </c>
      <c r="L97" s="21" t="s">
        <v>15</v>
      </c>
      <c r="M97" s="21" t="s">
        <v>15</v>
      </c>
      <c r="N97" s="21" t="s">
        <v>48</v>
      </c>
    </row>
    <row r="98" spans="1:14" s="6" customFormat="1" x14ac:dyDescent="0.25">
      <c r="A98" s="21" t="s">
        <v>13</v>
      </c>
      <c r="B98" s="21" t="s">
        <v>50</v>
      </c>
      <c r="C98" s="22">
        <v>43509</v>
      </c>
      <c r="D98" s="21"/>
      <c r="E98" s="21"/>
      <c r="F98" s="21"/>
      <c r="G98" s="21">
        <v>1.8</v>
      </c>
      <c r="H98" s="21">
        <v>0.5</v>
      </c>
      <c r="I98" s="21">
        <v>1.1000000000000001</v>
      </c>
      <c r="J98" s="21">
        <v>1.3</v>
      </c>
      <c r="K98" s="21" t="s">
        <v>15</v>
      </c>
      <c r="L98" s="21" t="s">
        <v>15</v>
      </c>
      <c r="M98" s="21" t="s">
        <v>15</v>
      </c>
      <c r="N98" s="18" t="s">
        <v>48</v>
      </c>
    </row>
    <row r="99" spans="1:14" s="6" customFormat="1" x14ac:dyDescent="0.25">
      <c r="A99" s="21" t="s">
        <v>13</v>
      </c>
      <c r="B99" s="21" t="s">
        <v>51</v>
      </c>
      <c r="C99" s="22">
        <v>43545</v>
      </c>
      <c r="D99" s="21"/>
      <c r="E99" s="21"/>
      <c r="F99" s="21"/>
      <c r="G99" s="21">
        <v>0.9</v>
      </c>
      <c r="H99" s="21">
        <v>0.2</v>
      </c>
      <c r="I99" s="21">
        <v>0.1</v>
      </c>
      <c r="J99" s="21" t="s">
        <v>17</v>
      </c>
      <c r="K99" s="21" t="s">
        <v>15</v>
      </c>
      <c r="L99" s="21" t="s">
        <v>15</v>
      </c>
      <c r="M99" s="21" t="s">
        <v>15</v>
      </c>
      <c r="N99" s="21" t="s">
        <v>48</v>
      </c>
    </row>
    <row r="100" spans="1:14" s="6" customFormat="1" x14ac:dyDescent="0.25">
      <c r="A100" s="21" t="s">
        <v>13</v>
      </c>
      <c r="B100" s="21" t="s">
        <v>51</v>
      </c>
      <c r="C100" s="22">
        <v>43545</v>
      </c>
      <c r="D100" s="21"/>
      <c r="E100" s="21"/>
      <c r="F100" s="21"/>
      <c r="G100" s="21">
        <v>1.7</v>
      </c>
      <c r="H100" s="21">
        <v>0.5</v>
      </c>
      <c r="I100" s="21">
        <v>0.3</v>
      </c>
      <c r="J100" s="21" t="s">
        <v>17</v>
      </c>
      <c r="K100" s="21" t="s">
        <v>15</v>
      </c>
      <c r="L100" s="21" t="s">
        <v>15</v>
      </c>
      <c r="M100" s="21" t="s">
        <v>15</v>
      </c>
      <c r="N100" s="21" t="s">
        <v>48</v>
      </c>
    </row>
    <row r="101" spans="1:14" s="6" customFormat="1" x14ac:dyDescent="0.25">
      <c r="A101" s="21" t="s">
        <v>13</v>
      </c>
      <c r="B101" s="21" t="s">
        <v>52</v>
      </c>
      <c r="C101" s="22">
        <v>43610</v>
      </c>
      <c r="D101" s="21"/>
      <c r="E101" s="21"/>
      <c r="F101" s="21"/>
      <c r="G101" s="21">
        <v>0.2</v>
      </c>
      <c r="H101" s="21">
        <v>0.2</v>
      </c>
      <c r="I101" s="21" t="s">
        <v>17</v>
      </c>
      <c r="J101" s="21" t="s">
        <v>17</v>
      </c>
      <c r="K101" s="21" t="s">
        <v>15</v>
      </c>
      <c r="L101" s="21" t="s">
        <v>15</v>
      </c>
      <c r="M101" s="21" t="s">
        <v>15</v>
      </c>
      <c r="N101" s="21" t="s">
        <v>48</v>
      </c>
    </row>
    <row r="102" spans="1:14" s="6" customFormat="1" x14ac:dyDescent="0.25">
      <c r="A102" s="21" t="s">
        <v>13</v>
      </c>
      <c r="B102" s="21" t="s">
        <v>52</v>
      </c>
      <c r="C102" s="22">
        <v>43610</v>
      </c>
      <c r="D102" s="21"/>
      <c r="E102" s="21"/>
      <c r="F102" s="21"/>
      <c r="G102" s="21">
        <v>0.6</v>
      </c>
      <c r="H102" s="21">
        <v>0.2</v>
      </c>
      <c r="I102" s="21">
        <v>0.2</v>
      </c>
      <c r="J102" s="21">
        <v>0.1</v>
      </c>
      <c r="K102" s="21" t="s">
        <v>15</v>
      </c>
      <c r="L102" s="21" t="s">
        <v>15</v>
      </c>
      <c r="M102" s="21" t="s">
        <v>15</v>
      </c>
      <c r="N102" s="21" t="s">
        <v>48</v>
      </c>
    </row>
    <row r="103" spans="1:14" s="6" customFormat="1" x14ac:dyDescent="0.25">
      <c r="A103" s="21" t="s">
        <v>13</v>
      </c>
      <c r="B103" s="21" t="s">
        <v>53</v>
      </c>
      <c r="C103" s="22">
        <v>43657</v>
      </c>
      <c r="D103" s="21"/>
      <c r="E103" s="21"/>
      <c r="F103" s="21"/>
      <c r="G103" s="21">
        <v>1.5</v>
      </c>
      <c r="H103" s="21">
        <v>0.5</v>
      </c>
      <c r="I103" s="21">
        <v>1.6</v>
      </c>
      <c r="J103" s="21">
        <v>1.2</v>
      </c>
      <c r="K103" s="21" t="s">
        <v>15</v>
      </c>
      <c r="L103" s="21" t="s">
        <v>15</v>
      </c>
      <c r="M103" s="21" t="s">
        <v>15</v>
      </c>
      <c r="N103" s="21" t="s">
        <v>48</v>
      </c>
    </row>
    <row r="104" spans="1:14" s="6" customFormat="1" x14ac:dyDescent="0.25">
      <c r="A104" s="21" t="s">
        <v>13</v>
      </c>
      <c r="B104" s="21" t="s">
        <v>53</v>
      </c>
      <c r="C104" s="22">
        <v>43657</v>
      </c>
      <c r="D104" s="21"/>
      <c r="E104" s="21"/>
      <c r="F104" s="21"/>
      <c r="G104" s="21">
        <v>1.3</v>
      </c>
      <c r="H104" s="21">
        <v>2.1</v>
      </c>
      <c r="I104" s="21">
        <v>1.4</v>
      </c>
      <c r="J104" s="21">
        <v>0.6</v>
      </c>
      <c r="K104" s="21" t="s">
        <v>15</v>
      </c>
      <c r="L104" s="21" t="s">
        <v>15</v>
      </c>
      <c r="M104" s="21" t="s">
        <v>15</v>
      </c>
      <c r="N104" s="21" t="s">
        <v>48</v>
      </c>
    </row>
    <row r="105" spans="1:14" s="6" customFormat="1" x14ac:dyDescent="0.25">
      <c r="A105" s="21" t="s">
        <v>13</v>
      </c>
      <c r="B105" s="21" t="s">
        <v>54</v>
      </c>
      <c r="C105" s="22">
        <v>43688</v>
      </c>
      <c r="D105" s="21"/>
      <c r="E105" s="21"/>
      <c r="F105" s="21"/>
      <c r="G105" s="21">
        <v>1.1000000000000001</v>
      </c>
      <c r="H105" s="21">
        <v>0.6</v>
      </c>
      <c r="I105" s="21">
        <v>1.2</v>
      </c>
      <c r="J105" s="21">
        <v>1</v>
      </c>
      <c r="K105" s="21" t="s">
        <v>15</v>
      </c>
      <c r="L105" s="21" t="s">
        <v>15</v>
      </c>
      <c r="M105" s="21" t="s">
        <v>15</v>
      </c>
      <c r="N105" s="21" t="s">
        <v>48</v>
      </c>
    </row>
    <row r="106" spans="1:14" s="6" customFormat="1" x14ac:dyDescent="0.25">
      <c r="A106" s="21" t="s">
        <v>13</v>
      </c>
      <c r="B106" s="21" t="s">
        <v>54</v>
      </c>
      <c r="C106" s="22">
        <v>43688</v>
      </c>
      <c r="D106" s="21"/>
      <c r="E106" s="21"/>
      <c r="F106" s="21"/>
      <c r="G106" s="21">
        <v>2.4</v>
      </c>
      <c r="H106" s="21">
        <v>0.3</v>
      </c>
      <c r="I106" s="21">
        <v>1.4</v>
      </c>
      <c r="J106" s="21">
        <v>1.7</v>
      </c>
      <c r="K106" s="21" t="s">
        <v>15</v>
      </c>
      <c r="L106" s="21" t="s">
        <v>15</v>
      </c>
      <c r="M106" s="21" t="s">
        <v>15</v>
      </c>
      <c r="N106" s="21" t="s">
        <v>48</v>
      </c>
    </row>
    <row r="107" spans="1:14" s="6" customFormat="1" x14ac:dyDescent="0.25">
      <c r="A107" s="21" t="s">
        <v>13</v>
      </c>
      <c r="B107" s="21" t="s">
        <v>55</v>
      </c>
      <c r="C107" s="22">
        <v>43695</v>
      </c>
      <c r="D107" s="21"/>
      <c r="E107" s="21"/>
      <c r="F107" s="21"/>
      <c r="G107" s="21">
        <v>2</v>
      </c>
      <c r="H107" s="21">
        <v>0.3</v>
      </c>
      <c r="I107" s="21">
        <v>0.6</v>
      </c>
      <c r="J107" s="21">
        <v>0.5</v>
      </c>
      <c r="K107" s="21" t="s">
        <v>15</v>
      </c>
      <c r="L107" s="21" t="s">
        <v>15</v>
      </c>
      <c r="M107" s="21" t="s">
        <v>15</v>
      </c>
      <c r="N107" s="21" t="s">
        <v>48</v>
      </c>
    </row>
    <row r="108" spans="1:14" s="6" customFormat="1" x14ac:dyDescent="0.25">
      <c r="A108" s="21" t="s">
        <v>13</v>
      </c>
      <c r="B108" s="21" t="s">
        <v>55</v>
      </c>
      <c r="C108" s="22">
        <v>43695</v>
      </c>
      <c r="D108" s="21"/>
      <c r="E108" s="21"/>
      <c r="F108" s="21"/>
      <c r="G108" s="21">
        <v>0.6</v>
      </c>
      <c r="H108" s="21">
        <v>0.5</v>
      </c>
      <c r="I108" s="21" t="s">
        <v>17</v>
      </c>
      <c r="J108" s="21">
        <v>0.2</v>
      </c>
      <c r="K108" s="21" t="s">
        <v>15</v>
      </c>
      <c r="L108" s="21" t="s">
        <v>15</v>
      </c>
      <c r="M108" s="21" t="s">
        <v>15</v>
      </c>
      <c r="N108" s="21" t="s">
        <v>48</v>
      </c>
    </row>
    <row r="109" spans="1:14" s="6" customFormat="1" x14ac:dyDescent="0.25">
      <c r="A109" s="21" t="s">
        <v>13</v>
      </c>
      <c r="B109" s="21" t="s">
        <v>56</v>
      </c>
      <c r="C109" s="22">
        <v>43684</v>
      </c>
      <c r="D109" s="21"/>
      <c r="E109" s="21"/>
      <c r="F109" s="21"/>
      <c r="G109" s="21">
        <v>1.8</v>
      </c>
      <c r="H109" s="21">
        <v>0.1</v>
      </c>
      <c r="I109" s="21">
        <v>0.3</v>
      </c>
      <c r="J109" s="21">
        <v>0.4</v>
      </c>
      <c r="K109" s="21" t="s">
        <v>15</v>
      </c>
      <c r="L109" s="21" t="s">
        <v>15</v>
      </c>
      <c r="M109" s="21" t="s">
        <v>15</v>
      </c>
      <c r="N109" s="21" t="s">
        <v>48</v>
      </c>
    </row>
    <row r="110" spans="1:14" s="6" customFormat="1" x14ac:dyDescent="0.25">
      <c r="A110" s="21" t="s">
        <v>13</v>
      </c>
      <c r="B110" s="21" t="s">
        <v>56</v>
      </c>
      <c r="C110" s="22">
        <v>43684</v>
      </c>
      <c r="D110" s="21"/>
      <c r="E110" s="21"/>
      <c r="F110" s="21"/>
      <c r="G110" s="21">
        <v>0.5</v>
      </c>
      <c r="H110" s="21">
        <v>0.3</v>
      </c>
      <c r="I110" s="21">
        <v>0.3</v>
      </c>
      <c r="J110" s="21">
        <v>0.3</v>
      </c>
      <c r="K110" s="21" t="s">
        <v>15</v>
      </c>
      <c r="L110" s="21" t="s">
        <v>15</v>
      </c>
      <c r="M110" s="21" t="s">
        <v>15</v>
      </c>
      <c r="N110" s="21" t="s">
        <v>48</v>
      </c>
    </row>
    <row r="111" spans="1:14" s="6" customFormat="1" x14ac:dyDescent="0.25">
      <c r="A111" s="21" t="s">
        <v>13</v>
      </c>
      <c r="B111" s="21" t="s">
        <v>57</v>
      </c>
      <c r="C111" s="22">
        <v>43734</v>
      </c>
      <c r="D111" s="21"/>
      <c r="E111" s="21"/>
      <c r="F111" s="21"/>
      <c r="G111" s="21">
        <v>1.7</v>
      </c>
      <c r="H111" s="21">
        <v>0.1</v>
      </c>
      <c r="I111" s="21">
        <v>0.3</v>
      </c>
      <c r="J111" s="21">
        <v>0.1</v>
      </c>
      <c r="K111" s="21" t="s">
        <v>15</v>
      </c>
      <c r="L111" s="21" t="s">
        <v>15</v>
      </c>
      <c r="M111" s="21" t="s">
        <v>15</v>
      </c>
      <c r="N111" s="21" t="s">
        <v>48</v>
      </c>
    </row>
    <row r="112" spans="1:14" s="6" customFormat="1" x14ac:dyDescent="0.25">
      <c r="A112" s="21" t="s">
        <v>13</v>
      </c>
      <c r="B112" s="21" t="s">
        <v>57</v>
      </c>
      <c r="C112" s="22">
        <v>43734</v>
      </c>
      <c r="D112" s="21"/>
      <c r="E112" s="21"/>
      <c r="F112" s="21"/>
      <c r="G112" s="21">
        <v>3.7</v>
      </c>
      <c r="H112" s="21">
        <v>0.3</v>
      </c>
      <c r="I112" s="21">
        <v>0.4</v>
      </c>
      <c r="J112" s="21">
        <v>0.1</v>
      </c>
      <c r="K112" s="21" t="s">
        <v>15</v>
      </c>
      <c r="L112" s="21" t="s">
        <v>15</v>
      </c>
      <c r="M112" s="21" t="s">
        <v>15</v>
      </c>
      <c r="N112" s="21" t="s">
        <v>48</v>
      </c>
    </row>
    <row r="113" spans="1:14" s="6" customFormat="1" x14ac:dyDescent="0.25">
      <c r="A113" s="21" t="s">
        <v>13</v>
      </c>
      <c r="B113" s="21" t="s">
        <v>58</v>
      </c>
      <c r="C113" s="22">
        <v>43739</v>
      </c>
      <c r="D113" s="21"/>
      <c r="E113" s="21"/>
      <c r="F113" s="21"/>
      <c r="G113" s="21">
        <v>0.5</v>
      </c>
      <c r="H113" s="21">
        <v>0.4</v>
      </c>
      <c r="I113" s="21">
        <v>0.2</v>
      </c>
      <c r="J113" s="21">
        <v>0.1</v>
      </c>
      <c r="K113" s="21" t="s">
        <v>15</v>
      </c>
      <c r="L113" s="21" t="s">
        <v>15</v>
      </c>
      <c r="M113" s="21" t="s">
        <v>15</v>
      </c>
      <c r="N113" s="21" t="s">
        <v>48</v>
      </c>
    </row>
    <row r="114" spans="1:14" s="6" customFormat="1" x14ac:dyDescent="0.25">
      <c r="A114" s="21" t="s">
        <v>13</v>
      </c>
      <c r="B114" s="21" t="s">
        <v>58</v>
      </c>
      <c r="C114" s="22">
        <v>43739</v>
      </c>
      <c r="D114" s="21"/>
      <c r="E114" s="21"/>
      <c r="F114" s="21"/>
      <c r="G114" s="21">
        <v>2</v>
      </c>
      <c r="H114" s="21">
        <v>0.4</v>
      </c>
      <c r="I114" s="21">
        <v>0.4</v>
      </c>
      <c r="J114" s="21">
        <v>0.3</v>
      </c>
      <c r="K114" s="21" t="s">
        <v>15</v>
      </c>
      <c r="L114" s="21" t="s">
        <v>15</v>
      </c>
      <c r="M114" s="21" t="s">
        <v>15</v>
      </c>
      <c r="N114" s="21" t="s">
        <v>48</v>
      </c>
    </row>
    <row r="115" spans="1:14" s="6" customFormat="1" x14ac:dyDescent="0.25">
      <c r="A115" s="21" t="s">
        <v>13</v>
      </c>
      <c r="B115" s="21" t="s">
        <v>59</v>
      </c>
      <c r="C115" s="22">
        <v>43782</v>
      </c>
      <c r="D115" s="21"/>
      <c r="E115" s="21"/>
      <c r="F115" s="21"/>
      <c r="G115" s="21">
        <v>3.1</v>
      </c>
      <c r="H115" s="21">
        <v>0.4</v>
      </c>
      <c r="I115" s="21">
        <v>0.5</v>
      </c>
      <c r="J115" s="21">
        <v>0.6</v>
      </c>
      <c r="K115" s="21" t="s">
        <v>15</v>
      </c>
      <c r="L115" s="21" t="s">
        <v>15</v>
      </c>
      <c r="M115" s="21" t="s">
        <v>15</v>
      </c>
      <c r="N115" s="21" t="s">
        <v>48</v>
      </c>
    </row>
    <row r="116" spans="1:14" s="6" customFormat="1" x14ac:dyDescent="0.25">
      <c r="A116" s="21" t="s">
        <v>13</v>
      </c>
      <c r="B116" s="21" t="s">
        <v>59</v>
      </c>
      <c r="C116" s="22">
        <v>43782</v>
      </c>
      <c r="D116" s="21"/>
      <c r="E116" s="21"/>
      <c r="F116" s="21"/>
      <c r="G116" s="21">
        <v>1.1000000000000001</v>
      </c>
      <c r="H116" s="21">
        <v>0.3</v>
      </c>
      <c r="I116" s="21">
        <v>0.5</v>
      </c>
      <c r="J116" s="21">
        <v>0.5</v>
      </c>
      <c r="K116" s="21" t="s">
        <v>15</v>
      </c>
      <c r="L116" s="21" t="s">
        <v>15</v>
      </c>
      <c r="M116" s="21" t="s">
        <v>15</v>
      </c>
      <c r="N116" s="21" t="s">
        <v>48</v>
      </c>
    </row>
    <row r="117" spans="1:14" x14ac:dyDescent="0.25">
      <c r="A117" s="30" t="s">
        <v>80</v>
      </c>
    </row>
    <row r="118" spans="1:14" ht="30.75" customHeight="1" x14ac:dyDescent="0.25">
      <c r="A118" s="8" t="s">
        <v>81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x14ac:dyDescent="0.25">
      <c r="A119" s="30" t="s">
        <v>82</v>
      </c>
    </row>
    <row r="125" spans="1:14" ht="15" customHeight="1" x14ac:dyDescent="0.25"/>
    <row r="182" spans="18:18" x14ac:dyDescent="0.25">
      <c r="R182" s="4"/>
    </row>
    <row r="183" spans="18:18" x14ac:dyDescent="0.25">
      <c r="R183" s="4"/>
    </row>
    <row r="184" spans="18:18" x14ac:dyDescent="0.25">
      <c r="R184" s="4"/>
    </row>
    <row r="185" spans="18:18" x14ac:dyDescent="0.25">
      <c r="R185" s="4"/>
    </row>
    <row r="186" spans="18:18" x14ac:dyDescent="0.25">
      <c r="R186" s="4"/>
    </row>
    <row r="187" spans="18:18" x14ac:dyDescent="0.25">
      <c r="R187" s="4"/>
    </row>
    <row r="188" spans="18:18" x14ac:dyDescent="0.25">
      <c r="R188" s="4"/>
    </row>
    <row r="189" spans="18:18" x14ac:dyDescent="0.25">
      <c r="R189" s="4"/>
    </row>
    <row r="190" spans="18:18" x14ac:dyDescent="0.25">
      <c r="R190" s="4"/>
    </row>
    <row r="191" spans="18:18" x14ac:dyDescent="0.25">
      <c r="R191" s="4"/>
    </row>
    <row r="192" spans="18:18" x14ac:dyDescent="0.25">
      <c r="R192" s="4"/>
    </row>
    <row r="193" spans="18:18" x14ac:dyDescent="0.25">
      <c r="R193" s="4"/>
    </row>
    <row r="194" spans="18:18" x14ac:dyDescent="0.25">
      <c r="R194" s="4"/>
    </row>
    <row r="195" spans="18:18" x14ac:dyDescent="0.25">
      <c r="R195" s="4"/>
    </row>
    <row r="196" spans="18:18" x14ac:dyDescent="0.25">
      <c r="R196" s="4"/>
    </row>
    <row r="197" spans="18:18" x14ac:dyDescent="0.25">
      <c r="R197" s="4"/>
    </row>
    <row r="198" spans="18:18" x14ac:dyDescent="0.25">
      <c r="R198" s="4"/>
    </row>
    <row r="199" spans="18:18" x14ac:dyDescent="0.25">
      <c r="R199" s="4"/>
    </row>
    <row r="200" spans="18:18" x14ac:dyDescent="0.25">
      <c r="R200" s="4"/>
    </row>
    <row r="201" spans="18:18" x14ac:dyDescent="0.25">
      <c r="R201" s="4"/>
    </row>
    <row r="202" spans="18:18" x14ac:dyDescent="0.25">
      <c r="R202" s="4"/>
    </row>
    <row r="203" spans="18:18" x14ac:dyDescent="0.25">
      <c r="R203" s="4"/>
    </row>
    <row r="204" spans="18:18" x14ac:dyDescent="0.25">
      <c r="R204" s="4"/>
    </row>
    <row r="205" spans="18:18" x14ac:dyDescent="0.25">
      <c r="R205" s="4"/>
    </row>
    <row r="206" spans="18:18" x14ac:dyDescent="0.25">
      <c r="R206" s="4"/>
    </row>
    <row r="207" spans="18:18" x14ac:dyDescent="0.25">
      <c r="R207" s="4"/>
    </row>
    <row r="208" spans="18:18" x14ac:dyDescent="0.25">
      <c r="R208" s="4"/>
    </row>
    <row r="209" spans="18:18" x14ac:dyDescent="0.25">
      <c r="R209" s="4"/>
    </row>
    <row r="210" spans="18:18" x14ac:dyDescent="0.25">
      <c r="R210" s="4"/>
    </row>
    <row r="211" spans="18:18" x14ac:dyDescent="0.25">
      <c r="R211" s="4"/>
    </row>
    <row r="212" spans="18:18" x14ac:dyDescent="0.25">
      <c r="R212" s="4"/>
    </row>
    <row r="213" spans="18:18" x14ac:dyDescent="0.25">
      <c r="R213" s="4"/>
    </row>
    <row r="214" spans="18:18" x14ac:dyDescent="0.25">
      <c r="R214" s="4"/>
    </row>
    <row r="215" spans="18:18" x14ac:dyDescent="0.25">
      <c r="R215" s="4"/>
    </row>
    <row r="216" spans="18:18" x14ac:dyDescent="0.25">
      <c r="R216" s="4"/>
    </row>
    <row r="217" spans="18:18" x14ac:dyDescent="0.25">
      <c r="R217" s="4"/>
    </row>
    <row r="218" spans="18:18" x14ac:dyDescent="0.25">
      <c r="R218" s="4"/>
    </row>
    <row r="219" spans="18:18" x14ac:dyDescent="0.25">
      <c r="R219" s="4"/>
    </row>
    <row r="220" spans="18:18" x14ac:dyDescent="0.25">
      <c r="R220" s="4"/>
    </row>
    <row r="221" spans="18:18" x14ac:dyDescent="0.25">
      <c r="R221" s="4"/>
    </row>
    <row r="222" spans="18:18" x14ac:dyDescent="0.25">
      <c r="R222" s="4"/>
    </row>
    <row r="223" spans="18:18" x14ac:dyDescent="0.25">
      <c r="R223" s="4"/>
    </row>
    <row r="224" spans="18:18" x14ac:dyDescent="0.25">
      <c r="R224" s="4"/>
    </row>
    <row r="225" spans="1:18" x14ac:dyDescent="0.25">
      <c r="R225" s="4"/>
    </row>
    <row r="226" spans="1:18" x14ac:dyDescent="0.25">
      <c r="R226" s="4"/>
    </row>
    <row r="227" spans="1:18" x14ac:dyDescent="0.25">
      <c r="R227" s="4"/>
    </row>
    <row r="228" spans="1:18" x14ac:dyDescent="0.25">
      <c r="R228" s="4"/>
    </row>
    <row r="229" spans="1:18" x14ac:dyDescent="0.25">
      <c r="R229" s="4"/>
    </row>
    <row r="230" spans="1:18" x14ac:dyDescent="0.25">
      <c r="R230" s="4"/>
    </row>
    <row r="231" spans="1:18" x14ac:dyDescent="0.25">
      <c r="R231" s="4"/>
    </row>
    <row r="232" spans="1:18" x14ac:dyDescent="0.25">
      <c r="A232" s="4"/>
      <c r="R232" s="4"/>
    </row>
    <row r="235" spans="1:18" x14ac:dyDescent="0.25">
      <c r="R235" s="4"/>
    </row>
    <row r="236" spans="1:18" x14ac:dyDescent="0.25">
      <c r="R236" s="4"/>
    </row>
  </sheetData>
  <mergeCells count="9">
    <mergeCell ref="D5:J5"/>
    <mergeCell ref="A5:A6"/>
    <mergeCell ref="B5:B6"/>
    <mergeCell ref="C5:C6"/>
    <mergeCell ref="K5:N5"/>
    <mergeCell ref="G4:H4"/>
    <mergeCell ref="I4:J4"/>
    <mergeCell ref="A118:N118"/>
    <mergeCell ref="D4:E4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workbookViewId="0">
      <selection activeCell="A2" sqref="A2:C2"/>
    </sheetView>
  </sheetViews>
  <sheetFormatPr baseColWidth="10" defaultRowHeight="15" x14ac:dyDescent="0.25"/>
  <sheetData>
    <row r="1" spans="1:16" x14ac:dyDescent="0.25">
      <c r="A1" s="9" t="s">
        <v>60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63" x14ac:dyDescent="0.25">
      <c r="A2" s="29" t="s">
        <v>5</v>
      </c>
      <c r="B2" s="10" t="s">
        <v>61</v>
      </c>
      <c r="C2" s="10" t="s">
        <v>62</v>
      </c>
    </row>
    <row r="3" spans="1:16" x14ac:dyDescent="0.25">
      <c r="A3" s="4">
        <v>43048</v>
      </c>
      <c r="B3">
        <v>2.9</v>
      </c>
      <c r="C3">
        <v>25</v>
      </c>
    </row>
    <row r="4" spans="1:16" x14ac:dyDescent="0.25">
      <c r="A4" s="4">
        <v>43053</v>
      </c>
      <c r="B4">
        <v>0.8</v>
      </c>
      <c r="C4">
        <v>25</v>
      </c>
    </row>
    <row r="5" spans="1:16" x14ac:dyDescent="0.25">
      <c r="A5" s="4">
        <v>43055</v>
      </c>
      <c r="B5">
        <v>4.4000000000000004</v>
      </c>
      <c r="C5">
        <v>25</v>
      </c>
    </row>
    <row r="6" spans="1:16" x14ac:dyDescent="0.25">
      <c r="A6" s="4">
        <v>43060</v>
      </c>
      <c r="B6">
        <v>0.8</v>
      </c>
      <c r="C6">
        <v>25</v>
      </c>
    </row>
    <row r="7" spans="1:16" x14ac:dyDescent="0.25">
      <c r="A7" s="4">
        <v>43060</v>
      </c>
      <c r="B7">
        <v>0.4</v>
      </c>
      <c r="C7">
        <v>25</v>
      </c>
    </row>
    <row r="8" spans="1:16" x14ac:dyDescent="0.25">
      <c r="A8" s="4">
        <v>43061</v>
      </c>
      <c r="B8">
        <v>1</v>
      </c>
      <c r="C8">
        <v>25</v>
      </c>
    </row>
    <row r="9" spans="1:16" x14ac:dyDescent="0.25">
      <c r="A9" s="4">
        <v>43062</v>
      </c>
      <c r="B9">
        <v>0.4</v>
      </c>
      <c r="C9">
        <v>25</v>
      </c>
    </row>
    <row r="10" spans="1:16" x14ac:dyDescent="0.25">
      <c r="A10" s="4">
        <v>43062</v>
      </c>
      <c r="B10">
        <v>1.2</v>
      </c>
      <c r="C10">
        <v>25</v>
      </c>
    </row>
    <row r="11" spans="1:16" x14ac:dyDescent="0.25">
      <c r="A11" s="4">
        <v>43063</v>
      </c>
      <c r="B11">
        <v>0.3</v>
      </c>
      <c r="C11">
        <v>25</v>
      </c>
    </row>
    <row r="12" spans="1:16" x14ac:dyDescent="0.25">
      <c r="A12" s="4">
        <v>43064</v>
      </c>
      <c r="B12">
        <v>0.7</v>
      </c>
      <c r="C12">
        <v>25</v>
      </c>
    </row>
    <row r="13" spans="1:16" x14ac:dyDescent="0.25">
      <c r="A13" s="4">
        <v>43065</v>
      </c>
      <c r="B13">
        <v>0.8</v>
      </c>
      <c r="C13">
        <v>25</v>
      </c>
    </row>
    <row r="14" spans="1:16" x14ac:dyDescent="0.25">
      <c r="A14" s="4">
        <v>43074</v>
      </c>
      <c r="B14">
        <v>0.2</v>
      </c>
      <c r="C14">
        <v>25</v>
      </c>
    </row>
    <row r="15" spans="1:16" x14ac:dyDescent="0.25">
      <c r="A15" s="4">
        <v>43075</v>
      </c>
      <c r="B15">
        <v>0.5</v>
      </c>
      <c r="C15">
        <v>25</v>
      </c>
    </row>
    <row r="16" spans="1:16" x14ac:dyDescent="0.25">
      <c r="A16" s="4">
        <v>43082</v>
      </c>
      <c r="B16">
        <v>1.2</v>
      </c>
      <c r="C16">
        <v>25</v>
      </c>
    </row>
    <row r="17" spans="1:3" x14ac:dyDescent="0.25">
      <c r="A17" s="4">
        <v>43083</v>
      </c>
      <c r="B17">
        <v>1.5</v>
      </c>
      <c r="C17">
        <v>25</v>
      </c>
    </row>
    <row r="18" spans="1:3" x14ac:dyDescent="0.25">
      <c r="A18" s="4">
        <v>43087</v>
      </c>
      <c r="B18">
        <v>2.2999999999999998</v>
      </c>
      <c r="C18">
        <v>25</v>
      </c>
    </row>
    <row r="19" spans="1:3" x14ac:dyDescent="0.25">
      <c r="A19" s="4">
        <v>43088</v>
      </c>
      <c r="B19">
        <v>0.3</v>
      </c>
      <c r="C19">
        <v>25</v>
      </c>
    </row>
    <row r="20" spans="1:3" x14ac:dyDescent="0.25">
      <c r="A20" s="4">
        <v>43098</v>
      </c>
      <c r="B20">
        <v>2.2999999999999998</v>
      </c>
      <c r="C20">
        <v>25</v>
      </c>
    </row>
    <row r="21" spans="1:3" x14ac:dyDescent="0.25">
      <c r="A21" s="4">
        <v>43103</v>
      </c>
      <c r="B21">
        <v>0.9</v>
      </c>
      <c r="C21">
        <v>25</v>
      </c>
    </row>
    <row r="22" spans="1:3" x14ac:dyDescent="0.25">
      <c r="A22" s="4">
        <v>43110</v>
      </c>
      <c r="B22">
        <v>1.6</v>
      </c>
      <c r="C22">
        <v>25</v>
      </c>
    </row>
    <row r="23" spans="1:3" x14ac:dyDescent="0.25">
      <c r="A23" s="4">
        <v>43112</v>
      </c>
      <c r="B23">
        <v>0.3</v>
      </c>
      <c r="C23">
        <v>25</v>
      </c>
    </row>
    <row r="24" spans="1:3" x14ac:dyDescent="0.25">
      <c r="A24" s="4">
        <v>43122</v>
      </c>
      <c r="B24">
        <v>0.1</v>
      </c>
      <c r="C24">
        <v>25</v>
      </c>
    </row>
    <row r="25" spans="1:3" x14ac:dyDescent="0.25">
      <c r="A25" s="4">
        <v>43123</v>
      </c>
      <c r="B25" t="s">
        <v>17</v>
      </c>
      <c r="C25">
        <v>25</v>
      </c>
    </row>
    <row r="26" spans="1:3" x14ac:dyDescent="0.25">
      <c r="A26" s="4">
        <v>43124</v>
      </c>
      <c r="B26">
        <v>0.4</v>
      </c>
      <c r="C26">
        <v>25</v>
      </c>
    </row>
    <row r="27" spans="1:3" x14ac:dyDescent="0.25">
      <c r="A27" s="4">
        <v>43125</v>
      </c>
      <c r="B27">
        <v>0.5</v>
      </c>
      <c r="C27">
        <v>25</v>
      </c>
    </row>
    <row r="28" spans="1:3" x14ac:dyDescent="0.25">
      <c r="A28" s="4">
        <v>43126</v>
      </c>
      <c r="B28">
        <v>0.3</v>
      </c>
      <c r="C28">
        <v>25</v>
      </c>
    </row>
    <row r="29" spans="1:3" x14ac:dyDescent="0.25">
      <c r="A29" s="4">
        <v>43127</v>
      </c>
      <c r="B29" t="s">
        <v>17</v>
      </c>
      <c r="C29">
        <v>25</v>
      </c>
    </row>
    <row r="30" spans="1:3" x14ac:dyDescent="0.25">
      <c r="A30" s="4">
        <v>43128</v>
      </c>
      <c r="B30">
        <v>0.1</v>
      </c>
      <c r="C30">
        <v>25</v>
      </c>
    </row>
    <row r="31" spans="1:3" x14ac:dyDescent="0.25">
      <c r="A31" s="4">
        <v>43129</v>
      </c>
      <c r="B31">
        <v>0.4</v>
      </c>
      <c r="C31">
        <v>25</v>
      </c>
    </row>
    <row r="32" spans="1:3" x14ac:dyDescent="0.25">
      <c r="A32" s="4">
        <v>43130</v>
      </c>
      <c r="B32">
        <v>0.1</v>
      </c>
      <c r="C32">
        <v>25</v>
      </c>
    </row>
    <row r="33" spans="1:3" x14ac:dyDescent="0.25">
      <c r="A33" s="4">
        <v>43131</v>
      </c>
      <c r="B33">
        <v>0.5</v>
      </c>
      <c r="C33">
        <v>25</v>
      </c>
    </row>
    <row r="34" spans="1:3" x14ac:dyDescent="0.25">
      <c r="A34" s="4">
        <v>43133</v>
      </c>
      <c r="B34">
        <v>4.3</v>
      </c>
      <c r="C34">
        <v>25</v>
      </c>
    </row>
    <row r="35" spans="1:3" x14ac:dyDescent="0.25">
      <c r="A35" s="4">
        <v>43136</v>
      </c>
      <c r="B35">
        <v>1.7</v>
      </c>
      <c r="C35">
        <v>25</v>
      </c>
    </row>
    <row r="36" spans="1:3" x14ac:dyDescent="0.25">
      <c r="A36" s="4">
        <v>43137</v>
      </c>
      <c r="B36">
        <v>0.6</v>
      </c>
      <c r="C36">
        <v>25</v>
      </c>
    </row>
    <row r="37" spans="1:3" x14ac:dyDescent="0.25">
      <c r="A37" s="4">
        <v>43143</v>
      </c>
      <c r="B37" t="s">
        <v>17</v>
      </c>
      <c r="C37">
        <v>25</v>
      </c>
    </row>
    <row r="38" spans="1:3" x14ac:dyDescent="0.25">
      <c r="A38" s="4">
        <v>43144</v>
      </c>
      <c r="B38">
        <v>0.1</v>
      </c>
      <c r="C38">
        <v>25</v>
      </c>
    </row>
    <row r="39" spans="1:3" x14ac:dyDescent="0.25">
      <c r="A39" s="4">
        <v>43145</v>
      </c>
      <c r="B39">
        <v>0.4</v>
      </c>
      <c r="C39">
        <v>25</v>
      </c>
    </row>
    <row r="40" spans="1:3" x14ac:dyDescent="0.25">
      <c r="A40" s="4">
        <v>43147</v>
      </c>
      <c r="B40">
        <v>1.7</v>
      </c>
      <c r="C40">
        <v>25</v>
      </c>
    </row>
    <row r="41" spans="1:3" x14ac:dyDescent="0.25">
      <c r="A41" s="4">
        <v>43153</v>
      </c>
      <c r="B41">
        <v>0.3</v>
      </c>
      <c r="C41">
        <v>25</v>
      </c>
    </row>
    <row r="42" spans="1:3" x14ac:dyDescent="0.25">
      <c r="A42" s="4">
        <v>43153</v>
      </c>
      <c r="B42">
        <v>2.2999999999999998</v>
      </c>
      <c r="C42">
        <v>25</v>
      </c>
    </row>
    <row r="43" spans="1:3" x14ac:dyDescent="0.25">
      <c r="A43" s="4">
        <v>43154</v>
      </c>
      <c r="B43">
        <v>2.7</v>
      </c>
      <c r="C43">
        <v>25</v>
      </c>
    </row>
    <row r="44" spans="1:3" x14ac:dyDescent="0.25">
      <c r="A44" s="4">
        <v>43158</v>
      </c>
      <c r="B44">
        <v>3.3</v>
      </c>
      <c r="C44">
        <v>25</v>
      </c>
    </row>
    <row r="45" spans="1:3" x14ac:dyDescent="0.25">
      <c r="A45" s="4">
        <v>43165</v>
      </c>
      <c r="B45">
        <v>0.3</v>
      </c>
      <c r="C45">
        <v>25</v>
      </c>
    </row>
    <row r="46" spans="1:3" x14ac:dyDescent="0.25">
      <c r="A46" s="4">
        <v>43171</v>
      </c>
      <c r="B46">
        <v>1.5</v>
      </c>
      <c r="C46">
        <v>25</v>
      </c>
    </row>
    <row r="47" spans="1:3" x14ac:dyDescent="0.25">
      <c r="A47" s="4">
        <v>43172</v>
      </c>
      <c r="B47">
        <v>1.2</v>
      </c>
      <c r="C47">
        <v>25</v>
      </c>
    </row>
    <row r="48" spans="1:3" x14ac:dyDescent="0.25">
      <c r="A48" s="4">
        <v>43168</v>
      </c>
      <c r="B48">
        <v>0.8</v>
      </c>
      <c r="C48">
        <v>25</v>
      </c>
    </row>
    <row r="49" spans="1:3" x14ac:dyDescent="0.25">
      <c r="A49" s="4">
        <v>43187</v>
      </c>
      <c r="B49">
        <v>1.5</v>
      </c>
      <c r="C49">
        <v>25</v>
      </c>
    </row>
    <row r="50" spans="1:3" x14ac:dyDescent="0.25">
      <c r="A50" s="4">
        <v>43194</v>
      </c>
      <c r="B50">
        <v>0.8</v>
      </c>
      <c r="C50">
        <v>25</v>
      </c>
    </row>
    <row r="51" spans="1:3" x14ac:dyDescent="0.25">
      <c r="A51" s="4">
        <v>43194</v>
      </c>
      <c r="B51">
        <v>0.9</v>
      </c>
      <c r="C51">
        <v>25</v>
      </c>
    </row>
    <row r="52" spans="1:3" x14ac:dyDescent="0.25">
      <c r="A52" s="4">
        <v>43194</v>
      </c>
      <c r="B52">
        <v>2.2000000000000002</v>
      </c>
      <c r="C52">
        <v>25</v>
      </c>
    </row>
    <row r="53" spans="1:3" x14ac:dyDescent="0.25">
      <c r="A53" s="4">
        <v>43194</v>
      </c>
      <c r="B53">
        <v>2</v>
      </c>
      <c r="C53">
        <v>25</v>
      </c>
    </row>
    <row r="54" spans="1:3" x14ac:dyDescent="0.25">
      <c r="A54" s="4">
        <v>43208</v>
      </c>
      <c r="B54">
        <v>0.8</v>
      </c>
      <c r="C54">
        <v>25</v>
      </c>
    </row>
    <row r="55" spans="1:3" x14ac:dyDescent="0.25">
      <c r="A55" s="4">
        <v>43213</v>
      </c>
      <c r="B55">
        <v>3.4</v>
      </c>
      <c r="C55">
        <v>25</v>
      </c>
    </row>
    <row r="56" spans="1:3" x14ac:dyDescent="0.25">
      <c r="A56" s="4">
        <v>43215</v>
      </c>
      <c r="B56">
        <v>3.3</v>
      </c>
      <c r="C56">
        <v>25</v>
      </c>
    </row>
    <row r="57" spans="1:3" x14ac:dyDescent="0.25">
      <c r="A57" s="4">
        <v>43192</v>
      </c>
      <c r="B57">
        <v>7.4</v>
      </c>
      <c r="C57">
        <v>25</v>
      </c>
    </row>
    <row r="58" spans="1:3" x14ac:dyDescent="0.25">
      <c r="A58" s="4">
        <v>43192</v>
      </c>
      <c r="B58">
        <v>1.1000000000000001</v>
      </c>
      <c r="C58">
        <v>25</v>
      </c>
    </row>
    <row r="59" spans="1:3" x14ac:dyDescent="0.25">
      <c r="A59" s="4">
        <v>43193</v>
      </c>
      <c r="B59">
        <v>3.3</v>
      </c>
      <c r="C59">
        <v>25</v>
      </c>
    </row>
    <row r="60" spans="1:3" x14ac:dyDescent="0.25">
      <c r="A60" s="4">
        <v>43196</v>
      </c>
      <c r="B60">
        <v>1.2</v>
      </c>
      <c r="C60">
        <v>25</v>
      </c>
    </row>
    <row r="61" spans="1:3" x14ac:dyDescent="0.25">
      <c r="A61" s="4">
        <v>43199</v>
      </c>
      <c r="B61">
        <v>1.2</v>
      </c>
      <c r="C61">
        <v>25</v>
      </c>
    </row>
    <row r="62" spans="1:3" x14ac:dyDescent="0.25">
      <c r="A62" s="4">
        <v>43200</v>
      </c>
      <c r="B62">
        <v>1.4</v>
      </c>
      <c r="C62">
        <v>25</v>
      </c>
    </row>
    <row r="63" spans="1:3" x14ac:dyDescent="0.25">
      <c r="A63" s="4">
        <v>43207</v>
      </c>
      <c r="B63">
        <v>0.4</v>
      </c>
      <c r="C63">
        <v>25</v>
      </c>
    </row>
    <row r="64" spans="1:3" x14ac:dyDescent="0.25">
      <c r="A64" s="4">
        <v>43208</v>
      </c>
      <c r="B64">
        <v>2.4</v>
      </c>
      <c r="C64">
        <v>25</v>
      </c>
    </row>
    <row r="65" spans="1:3" x14ac:dyDescent="0.25">
      <c r="A65" s="4">
        <v>43227</v>
      </c>
      <c r="B65">
        <v>3</v>
      </c>
      <c r="C65">
        <v>25</v>
      </c>
    </row>
    <row r="66" spans="1:3" x14ac:dyDescent="0.25">
      <c r="A66" s="4">
        <v>43231</v>
      </c>
      <c r="B66">
        <v>2.5</v>
      </c>
      <c r="C66">
        <v>25</v>
      </c>
    </row>
    <row r="67" spans="1:3" x14ac:dyDescent="0.25">
      <c r="A67" s="4">
        <v>43234</v>
      </c>
      <c r="B67">
        <v>5.8</v>
      </c>
      <c r="C67">
        <v>25</v>
      </c>
    </row>
    <row r="68" spans="1:3" x14ac:dyDescent="0.25">
      <c r="A68" s="4">
        <v>43237</v>
      </c>
      <c r="B68">
        <v>4.2</v>
      </c>
      <c r="C68">
        <v>25</v>
      </c>
    </row>
    <row r="69" spans="1:3" x14ac:dyDescent="0.25">
      <c r="A69" s="4">
        <v>43241</v>
      </c>
      <c r="B69">
        <v>2.9</v>
      </c>
      <c r="C69">
        <v>25</v>
      </c>
    </row>
    <row r="70" spans="1:3" x14ac:dyDescent="0.25">
      <c r="A70" s="4">
        <v>43242</v>
      </c>
      <c r="B70">
        <v>0.6</v>
      </c>
      <c r="C70">
        <v>25</v>
      </c>
    </row>
    <row r="71" spans="1:3" x14ac:dyDescent="0.25">
      <c r="A71" s="4">
        <v>43243</v>
      </c>
      <c r="B71">
        <v>0.7</v>
      </c>
      <c r="C71">
        <v>25</v>
      </c>
    </row>
    <row r="72" spans="1:3" x14ac:dyDescent="0.25">
      <c r="A72" s="4">
        <v>43248</v>
      </c>
      <c r="B72">
        <v>4.2</v>
      </c>
      <c r="C72">
        <v>25</v>
      </c>
    </row>
    <row r="73" spans="1:3" x14ac:dyDescent="0.25">
      <c r="A73" s="4">
        <v>43280</v>
      </c>
      <c r="B73">
        <v>1.1000000000000001</v>
      </c>
      <c r="C73">
        <v>25</v>
      </c>
    </row>
    <row r="74" spans="1:3" x14ac:dyDescent="0.25">
      <c r="A74" s="4">
        <v>43298</v>
      </c>
      <c r="B74">
        <v>0.1</v>
      </c>
      <c r="C74">
        <v>25</v>
      </c>
    </row>
    <row r="75" spans="1:3" x14ac:dyDescent="0.25">
      <c r="A75" s="4">
        <v>43326</v>
      </c>
      <c r="B75">
        <v>0.5</v>
      </c>
      <c r="C75">
        <v>25</v>
      </c>
    </row>
    <row r="76" spans="1:3" x14ac:dyDescent="0.25">
      <c r="A76" s="4">
        <v>43348</v>
      </c>
      <c r="B76">
        <v>5.3</v>
      </c>
      <c r="C76">
        <v>25</v>
      </c>
    </row>
    <row r="77" spans="1:3" x14ac:dyDescent="0.25">
      <c r="A77" s="4">
        <v>43348</v>
      </c>
      <c r="B77">
        <v>2</v>
      </c>
      <c r="C77">
        <v>25</v>
      </c>
    </row>
    <row r="78" spans="1:3" x14ac:dyDescent="0.25">
      <c r="A78" s="4">
        <v>43371</v>
      </c>
      <c r="B78">
        <v>1.3</v>
      </c>
      <c r="C78">
        <v>25</v>
      </c>
    </row>
    <row r="79" spans="1:3" x14ac:dyDescent="0.25">
      <c r="A79" s="4">
        <v>43371</v>
      </c>
      <c r="B79">
        <v>0.2</v>
      </c>
      <c r="C79">
        <v>25</v>
      </c>
    </row>
    <row r="80" spans="1:3" x14ac:dyDescent="0.25">
      <c r="A80" s="4">
        <v>43417</v>
      </c>
      <c r="B80">
        <v>1.3</v>
      </c>
      <c r="C80">
        <v>25</v>
      </c>
    </row>
    <row r="81" spans="1:3" x14ac:dyDescent="0.25">
      <c r="A81" s="4">
        <v>43417</v>
      </c>
      <c r="B81">
        <v>1.6</v>
      </c>
      <c r="C81">
        <v>25</v>
      </c>
    </row>
    <row r="82" spans="1:3" x14ac:dyDescent="0.25">
      <c r="A82" s="4">
        <v>43445</v>
      </c>
      <c r="B82">
        <v>0.4</v>
      </c>
      <c r="C82">
        <v>25</v>
      </c>
    </row>
    <row r="83" spans="1:3" x14ac:dyDescent="0.25">
      <c r="A83" s="4">
        <v>43445</v>
      </c>
      <c r="B83">
        <v>1.1000000000000001</v>
      </c>
      <c r="C83">
        <v>25</v>
      </c>
    </row>
    <row r="84" spans="1:3" x14ac:dyDescent="0.25">
      <c r="A84" s="7">
        <v>43482</v>
      </c>
      <c r="B84" s="6">
        <v>0.9</v>
      </c>
      <c r="C84">
        <v>25</v>
      </c>
    </row>
    <row r="85" spans="1:3" x14ac:dyDescent="0.25">
      <c r="A85" s="7">
        <v>43482</v>
      </c>
      <c r="B85" s="6" t="s">
        <v>17</v>
      </c>
      <c r="C85">
        <v>25</v>
      </c>
    </row>
    <row r="86" spans="1:3" x14ac:dyDescent="0.25">
      <c r="A86" s="7">
        <v>43509</v>
      </c>
      <c r="B86" s="6">
        <v>0.8</v>
      </c>
      <c r="C86">
        <v>25</v>
      </c>
    </row>
    <row r="87" spans="1:3" x14ac:dyDescent="0.25">
      <c r="A87" s="7">
        <v>43509</v>
      </c>
      <c r="B87" s="6">
        <v>1.8</v>
      </c>
      <c r="C87">
        <v>25</v>
      </c>
    </row>
    <row r="88" spans="1:3" x14ac:dyDescent="0.25">
      <c r="A88" s="7">
        <v>43545</v>
      </c>
      <c r="B88" s="6">
        <v>0.9</v>
      </c>
      <c r="C88">
        <v>25</v>
      </c>
    </row>
    <row r="89" spans="1:3" x14ac:dyDescent="0.25">
      <c r="A89" s="7">
        <v>43545</v>
      </c>
      <c r="B89" s="6">
        <v>1.7</v>
      </c>
      <c r="C89">
        <v>25</v>
      </c>
    </row>
    <row r="90" spans="1:3" x14ac:dyDescent="0.25">
      <c r="A90" s="7">
        <v>43610</v>
      </c>
      <c r="B90" s="6">
        <v>0.2</v>
      </c>
      <c r="C90">
        <v>25</v>
      </c>
    </row>
    <row r="91" spans="1:3" x14ac:dyDescent="0.25">
      <c r="A91" s="7">
        <v>43610</v>
      </c>
      <c r="B91" s="6">
        <v>0.6</v>
      </c>
      <c r="C91">
        <v>25</v>
      </c>
    </row>
    <row r="92" spans="1:3" x14ac:dyDescent="0.25">
      <c r="A92" s="7">
        <v>43657</v>
      </c>
      <c r="B92" s="6">
        <v>1.5</v>
      </c>
      <c r="C92">
        <v>25</v>
      </c>
    </row>
    <row r="93" spans="1:3" x14ac:dyDescent="0.25">
      <c r="A93" s="7">
        <v>43657</v>
      </c>
      <c r="B93" s="6">
        <v>1.3</v>
      </c>
      <c r="C93">
        <v>25</v>
      </c>
    </row>
    <row r="94" spans="1:3" x14ac:dyDescent="0.25">
      <c r="A94" s="7">
        <v>43688</v>
      </c>
      <c r="B94" s="6">
        <v>1.1000000000000001</v>
      </c>
      <c r="C94">
        <v>25</v>
      </c>
    </row>
    <row r="95" spans="1:3" x14ac:dyDescent="0.25">
      <c r="A95" s="7">
        <v>43688</v>
      </c>
      <c r="B95" s="6">
        <v>2.4</v>
      </c>
      <c r="C95">
        <v>25</v>
      </c>
    </row>
    <row r="96" spans="1:3" x14ac:dyDescent="0.25">
      <c r="A96" s="7">
        <v>43695</v>
      </c>
      <c r="B96" s="6">
        <v>2</v>
      </c>
      <c r="C96">
        <v>25</v>
      </c>
    </row>
    <row r="97" spans="1:3" x14ac:dyDescent="0.25">
      <c r="A97" s="7">
        <v>43695</v>
      </c>
      <c r="B97" s="6">
        <v>0.6</v>
      </c>
      <c r="C97">
        <v>25</v>
      </c>
    </row>
    <row r="98" spans="1:3" x14ac:dyDescent="0.25">
      <c r="A98" s="7">
        <v>43684</v>
      </c>
      <c r="B98" s="6">
        <v>1.8</v>
      </c>
      <c r="C98">
        <v>25</v>
      </c>
    </row>
    <row r="99" spans="1:3" x14ac:dyDescent="0.25">
      <c r="A99" s="7">
        <v>43684</v>
      </c>
      <c r="B99" s="6">
        <v>0.5</v>
      </c>
      <c r="C99">
        <v>25</v>
      </c>
    </row>
    <row r="100" spans="1:3" x14ac:dyDescent="0.25">
      <c r="A100" s="7">
        <v>43734</v>
      </c>
      <c r="B100" s="6">
        <v>1.7</v>
      </c>
      <c r="C100">
        <v>25</v>
      </c>
    </row>
    <row r="101" spans="1:3" x14ac:dyDescent="0.25">
      <c r="A101" s="7">
        <v>43734</v>
      </c>
      <c r="B101" s="6">
        <v>3.7</v>
      </c>
      <c r="C101">
        <v>25</v>
      </c>
    </row>
    <row r="102" spans="1:3" x14ac:dyDescent="0.25">
      <c r="A102" s="7">
        <v>43739</v>
      </c>
      <c r="B102" s="6">
        <v>0.5</v>
      </c>
      <c r="C102">
        <v>25</v>
      </c>
    </row>
    <row r="103" spans="1:3" x14ac:dyDescent="0.25">
      <c r="A103" s="7">
        <v>43739</v>
      </c>
      <c r="B103" s="6">
        <v>2</v>
      </c>
      <c r="C103">
        <v>25</v>
      </c>
    </row>
    <row r="104" spans="1:3" x14ac:dyDescent="0.25">
      <c r="A104" s="7">
        <v>43782</v>
      </c>
      <c r="B104" s="6">
        <v>3.1</v>
      </c>
      <c r="C104">
        <v>25</v>
      </c>
    </row>
    <row r="105" spans="1:3" x14ac:dyDescent="0.25">
      <c r="A105" s="7">
        <v>43782</v>
      </c>
      <c r="B105" s="6">
        <v>1.1000000000000001</v>
      </c>
      <c r="C105">
        <v>25</v>
      </c>
    </row>
    <row r="106" spans="1:3" x14ac:dyDescent="0.25">
      <c r="A106" s="4"/>
    </row>
    <row r="107" spans="1:3" x14ac:dyDescent="0.25">
      <c r="A107" s="4" t="s">
        <v>63</v>
      </c>
      <c r="B107">
        <v>103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7"/>
  <sheetViews>
    <sheetView workbookViewId="0">
      <selection activeCell="A2" sqref="A2:C2"/>
    </sheetView>
  </sheetViews>
  <sheetFormatPr baseColWidth="10" defaultRowHeight="15" x14ac:dyDescent="0.25"/>
  <sheetData>
    <row r="1" spans="1:16" x14ac:dyDescent="0.25">
      <c r="A1" s="11" t="s">
        <v>64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63" x14ac:dyDescent="0.25">
      <c r="A2" s="28" t="s">
        <v>5</v>
      </c>
      <c r="B2" s="12" t="s">
        <v>65</v>
      </c>
      <c r="C2" s="12" t="s">
        <v>62</v>
      </c>
    </row>
    <row r="3" spans="1:16" x14ac:dyDescent="0.25">
      <c r="A3" s="4">
        <v>43055</v>
      </c>
      <c r="B3">
        <v>3.2</v>
      </c>
      <c r="C3">
        <v>1</v>
      </c>
    </row>
    <row r="4" spans="1:16" x14ac:dyDescent="0.25">
      <c r="A4" s="4">
        <v>43062</v>
      </c>
      <c r="B4" t="s">
        <v>17</v>
      </c>
      <c r="C4">
        <v>1</v>
      </c>
    </row>
    <row r="5" spans="1:16" x14ac:dyDescent="0.25">
      <c r="A5" s="4">
        <v>43062</v>
      </c>
      <c r="B5" t="s">
        <v>17</v>
      </c>
      <c r="C5">
        <v>1</v>
      </c>
    </row>
    <row r="6" spans="1:16" x14ac:dyDescent="0.25">
      <c r="A6" s="4">
        <v>43063</v>
      </c>
      <c r="B6" t="s">
        <v>17</v>
      </c>
      <c r="C6">
        <v>1</v>
      </c>
    </row>
    <row r="7" spans="1:16" x14ac:dyDescent="0.25">
      <c r="A7" s="4">
        <v>43064</v>
      </c>
      <c r="B7" t="s">
        <v>17</v>
      </c>
      <c r="C7">
        <v>1</v>
      </c>
    </row>
    <row r="8" spans="1:16" x14ac:dyDescent="0.25">
      <c r="A8" s="4">
        <v>43065</v>
      </c>
      <c r="B8" s="5">
        <v>0.6</v>
      </c>
      <c r="C8">
        <v>1</v>
      </c>
    </row>
    <row r="9" spans="1:16" x14ac:dyDescent="0.25">
      <c r="A9" s="4">
        <v>43074</v>
      </c>
      <c r="B9">
        <v>0.9</v>
      </c>
      <c r="C9">
        <v>1</v>
      </c>
    </row>
    <row r="10" spans="1:16" x14ac:dyDescent="0.25">
      <c r="A10" s="4">
        <v>43075</v>
      </c>
      <c r="B10">
        <v>0.2</v>
      </c>
      <c r="C10">
        <v>1</v>
      </c>
    </row>
    <row r="11" spans="1:16" x14ac:dyDescent="0.25">
      <c r="A11" s="4">
        <v>43076</v>
      </c>
      <c r="B11" t="s">
        <v>17</v>
      </c>
      <c r="C11">
        <v>1</v>
      </c>
    </row>
    <row r="12" spans="1:16" x14ac:dyDescent="0.25">
      <c r="A12" s="4">
        <v>43082</v>
      </c>
      <c r="B12" t="s">
        <v>17</v>
      </c>
      <c r="C12">
        <v>1</v>
      </c>
    </row>
    <row r="13" spans="1:16" x14ac:dyDescent="0.25">
      <c r="A13" s="4">
        <v>43083</v>
      </c>
      <c r="B13">
        <v>0.7</v>
      </c>
      <c r="C13">
        <v>1</v>
      </c>
    </row>
    <row r="14" spans="1:16" x14ac:dyDescent="0.25">
      <c r="A14" s="4">
        <v>43087</v>
      </c>
      <c r="B14">
        <v>2.1</v>
      </c>
      <c r="C14">
        <v>1</v>
      </c>
    </row>
    <row r="15" spans="1:16" x14ac:dyDescent="0.25">
      <c r="A15" s="4">
        <v>43088</v>
      </c>
      <c r="B15">
        <v>0.3</v>
      </c>
      <c r="C15">
        <v>1</v>
      </c>
    </row>
    <row r="16" spans="1:16" x14ac:dyDescent="0.25">
      <c r="A16" s="4">
        <v>43098</v>
      </c>
      <c r="B16">
        <v>2</v>
      </c>
      <c r="C16">
        <v>1</v>
      </c>
    </row>
    <row r="17" spans="1:3" x14ac:dyDescent="0.25">
      <c r="A17" s="4">
        <v>43103</v>
      </c>
      <c r="B17">
        <v>0.7</v>
      </c>
      <c r="C17">
        <v>1</v>
      </c>
    </row>
    <row r="18" spans="1:3" x14ac:dyDescent="0.25">
      <c r="A18" s="4">
        <v>43110</v>
      </c>
      <c r="B18">
        <v>0.2</v>
      </c>
      <c r="C18">
        <v>1</v>
      </c>
    </row>
    <row r="19" spans="1:3" x14ac:dyDescent="0.25">
      <c r="A19" s="4">
        <v>43112</v>
      </c>
      <c r="B19" t="s">
        <v>17</v>
      </c>
      <c r="C19">
        <v>1</v>
      </c>
    </row>
    <row r="20" spans="1:3" x14ac:dyDescent="0.25">
      <c r="A20" s="4">
        <v>43122</v>
      </c>
      <c r="B20">
        <v>0.1</v>
      </c>
      <c r="C20">
        <v>1</v>
      </c>
    </row>
    <row r="21" spans="1:3" x14ac:dyDescent="0.25">
      <c r="A21" s="4">
        <v>43123</v>
      </c>
      <c r="B21" t="s">
        <v>17</v>
      </c>
      <c r="C21">
        <v>1</v>
      </c>
    </row>
    <row r="22" spans="1:3" x14ac:dyDescent="0.25">
      <c r="A22" s="4">
        <v>43124</v>
      </c>
      <c r="B22">
        <v>0.2</v>
      </c>
      <c r="C22">
        <v>1</v>
      </c>
    </row>
    <row r="23" spans="1:3" x14ac:dyDescent="0.25">
      <c r="A23" s="4">
        <v>43125</v>
      </c>
      <c r="B23">
        <v>0.7</v>
      </c>
      <c r="C23">
        <v>1</v>
      </c>
    </row>
    <row r="24" spans="1:3" x14ac:dyDescent="0.25">
      <c r="A24" s="4">
        <v>43126</v>
      </c>
      <c r="B24">
        <v>0.1</v>
      </c>
      <c r="C24">
        <v>1</v>
      </c>
    </row>
    <row r="25" spans="1:3" x14ac:dyDescent="0.25">
      <c r="A25" s="4">
        <v>43127</v>
      </c>
      <c r="B25" t="s">
        <v>17</v>
      </c>
      <c r="C25">
        <v>1</v>
      </c>
    </row>
    <row r="26" spans="1:3" x14ac:dyDescent="0.25">
      <c r="A26" s="4">
        <v>43128</v>
      </c>
      <c r="B26" t="s">
        <v>17</v>
      </c>
      <c r="C26">
        <v>1</v>
      </c>
    </row>
    <row r="27" spans="1:3" x14ac:dyDescent="0.25">
      <c r="A27" s="4">
        <v>43129</v>
      </c>
      <c r="B27" t="s">
        <v>17</v>
      </c>
      <c r="C27">
        <v>1</v>
      </c>
    </row>
    <row r="28" spans="1:3" x14ac:dyDescent="0.25">
      <c r="A28" s="4">
        <v>43130</v>
      </c>
      <c r="B28">
        <v>0.5</v>
      </c>
      <c r="C28">
        <v>1</v>
      </c>
    </row>
    <row r="29" spans="1:3" x14ac:dyDescent="0.25">
      <c r="A29" s="4">
        <v>43131</v>
      </c>
      <c r="B29">
        <v>0.2</v>
      </c>
      <c r="C29">
        <v>1</v>
      </c>
    </row>
    <row r="30" spans="1:3" x14ac:dyDescent="0.25">
      <c r="A30" s="4">
        <v>43133</v>
      </c>
      <c r="B30">
        <v>1.8</v>
      </c>
      <c r="C30">
        <v>1</v>
      </c>
    </row>
    <row r="31" spans="1:3" x14ac:dyDescent="0.25">
      <c r="A31" s="4">
        <v>43136</v>
      </c>
      <c r="B31">
        <v>0.2</v>
      </c>
      <c r="C31">
        <v>1</v>
      </c>
    </row>
    <row r="32" spans="1:3" x14ac:dyDescent="0.25">
      <c r="A32" s="4">
        <v>43137</v>
      </c>
      <c r="B32" t="s">
        <v>17</v>
      </c>
      <c r="C32">
        <v>1</v>
      </c>
    </row>
    <row r="33" spans="1:3" x14ac:dyDescent="0.25">
      <c r="A33" s="4">
        <v>43143</v>
      </c>
      <c r="B33" t="s">
        <v>17</v>
      </c>
      <c r="C33">
        <v>1</v>
      </c>
    </row>
    <row r="34" spans="1:3" x14ac:dyDescent="0.25">
      <c r="A34" s="4">
        <v>43144</v>
      </c>
      <c r="B34">
        <v>0.1</v>
      </c>
      <c r="C34">
        <v>1</v>
      </c>
    </row>
    <row r="35" spans="1:3" x14ac:dyDescent="0.25">
      <c r="A35" s="4">
        <v>43145</v>
      </c>
      <c r="B35" t="s">
        <v>17</v>
      </c>
      <c r="C35">
        <v>1</v>
      </c>
    </row>
    <row r="36" spans="1:3" x14ac:dyDescent="0.25">
      <c r="A36" s="4">
        <v>43147</v>
      </c>
      <c r="B36" t="s">
        <v>17</v>
      </c>
      <c r="C36">
        <v>1</v>
      </c>
    </row>
    <row r="37" spans="1:3" x14ac:dyDescent="0.25">
      <c r="A37" s="4">
        <v>43153</v>
      </c>
      <c r="B37">
        <v>0.5</v>
      </c>
      <c r="C37">
        <v>1</v>
      </c>
    </row>
    <row r="38" spans="1:3" x14ac:dyDescent="0.25">
      <c r="A38" s="4">
        <v>43154</v>
      </c>
      <c r="B38">
        <v>0.5</v>
      </c>
      <c r="C38">
        <v>1</v>
      </c>
    </row>
    <row r="39" spans="1:3" x14ac:dyDescent="0.25">
      <c r="A39" s="4">
        <v>43158</v>
      </c>
      <c r="B39" t="s">
        <v>17</v>
      </c>
      <c r="C39">
        <v>1</v>
      </c>
    </row>
    <row r="40" spans="1:3" x14ac:dyDescent="0.25">
      <c r="A40" s="4">
        <v>43165</v>
      </c>
      <c r="B40">
        <v>0.2</v>
      </c>
      <c r="C40">
        <v>1</v>
      </c>
    </row>
    <row r="41" spans="1:3" x14ac:dyDescent="0.25">
      <c r="A41" s="4">
        <v>43171</v>
      </c>
      <c r="B41">
        <v>0.4</v>
      </c>
      <c r="C41">
        <v>1</v>
      </c>
    </row>
    <row r="42" spans="1:3" x14ac:dyDescent="0.25">
      <c r="A42" s="4">
        <v>43172</v>
      </c>
      <c r="B42">
        <v>0.5</v>
      </c>
      <c r="C42">
        <v>1</v>
      </c>
    </row>
    <row r="43" spans="1:3" x14ac:dyDescent="0.25">
      <c r="A43" s="4">
        <v>43168</v>
      </c>
      <c r="B43">
        <v>0.3</v>
      </c>
      <c r="C43">
        <v>1</v>
      </c>
    </row>
    <row r="44" spans="1:3" x14ac:dyDescent="0.25">
      <c r="A44" s="4">
        <v>43186</v>
      </c>
      <c r="B44">
        <v>0.3</v>
      </c>
      <c r="C44">
        <v>1</v>
      </c>
    </row>
    <row r="45" spans="1:3" x14ac:dyDescent="0.25">
      <c r="A45" s="4">
        <v>43187</v>
      </c>
      <c r="B45">
        <v>0.2</v>
      </c>
      <c r="C45">
        <v>1</v>
      </c>
    </row>
    <row r="46" spans="1:3" x14ac:dyDescent="0.25">
      <c r="A46" s="4">
        <v>43208</v>
      </c>
      <c r="B46">
        <v>0.4</v>
      </c>
      <c r="C46">
        <v>1</v>
      </c>
    </row>
    <row r="47" spans="1:3" x14ac:dyDescent="0.25">
      <c r="A47" s="4">
        <v>43213</v>
      </c>
      <c r="B47">
        <v>0.8</v>
      </c>
      <c r="C47">
        <v>1</v>
      </c>
    </row>
    <row r="48" spans="1:3" x14ac:dyDescent="0.25">
      <c r="A48" s="4">
        <v>43215</v>
      </c>
      <c r="B48">
        <v>1.3</v>
      </c>
      <c r="C48">
        <v>1</v>
      </c>
    </row>
    <row r="49" spans="1:3" x14ac:dyDescent="0.25">
      <c r="A49" s="4">
        <v>43192</v>
      </c>
      <c r="B49">
        <v>0.6</v>
      </c>
      <c r="C49">
        <v>1</v>
      </c>
    </row>
    <row r="50" spans="1:3" x14ac:dyDescent="0.25">
      <c r="A50" s="4">
        <v>43192</v>
      </c>
      <c r="B50">
        <v>0.2</v>
      </c>
      <c r="C50">
        <v>1</v>
      </c>
    </row>
    <row r="51" spans="1:3" x14ac:dyDescent="0.25">
      <c r="A51" s="4">
        <v>43193</v>
      </c>
      <c r="B51">
        <v>1.2</v>
      </c>
      <c r="C51">
        <v>1</v>
      </c>
    </row>
    <row r="52" spans="1:3" x14ac:dyDescent="0.25">
      <c r="A52" s="4">
        <v>43196</v>
      </c>
      <c r="B52">
        <v>0.9</v>
      </c>
      <c r="C52">
        <v>1</v>
      </c>
    </row>
    <row r="53" spans="1:3" x14ac:dyDescent="0.25">
      <c r="A53" s="4">
        <v>43199</v>
      </c>
      <c r="B53">
        <v>0.2</v>
      </c>
      <c r="C53">
        <v>1</v>
      </c>
    </row>
    <row r="54" spans="1:3" x14ac:dyDescent="0.25">
      <c r="A54" s="4">
        <v>43200</v>
      </c>
      <c r="B54">
        <v>1</v>
      </c>
      <c r="C54">
        <v>1</v>
      </c>
    </row>
    <row r="55" spans="1:3" x14ac:dyDescent="0.25">
      <c r="A55" s="4">
        <v>43207</v>
      </c>
      <c r="B55">
        <v>0.5</v>
      </c>
      <c r="C55">
        <v>1</v>
      </c>
    </row>
    <row r="56" spans="1:3" x14ac:dyDescent="0.25">
      <c r="A56" s="4">
        <v>43208</v>
      </c>
      <c r="B56">
        <v>0.4</v>
      </c>
      <c r="C56">
        <v>1</v>
      </c>
    </row>
    <row r="57" spans="1:3" x14ac:dyDescent="0.25">
      <c r="A57" s="4">
        <v>43227</v>
      </c>
      <c r="B57">
        <v>2.4</v>
      </c>
      <c r="C57">
        <v>1</v>
      </c>
    </row>
    <row r="58" spans="1:3" x14ac:dyDescent="0.25">
      <c r="A58" s="4">
        <v>43231</v>
      </c>
      <c r="B58">
        <v>1.1000000000000001</v>
      </c>
      <c r="C58">
        <v>1</v>
      </c>
    </row>
    <row r="59" spans="1:3" x14ac:dyDescent="0.25">
      <c r="A59" s="4">
        <v>43234</v>
      </c>
      <c r="B59">
        <v>0.7</v>
      </c>
      <c r="C59">
        <v>1</v>
      </c>
    </row>
    <row r="60" spans="1:3" x14ac:dyDescent="0.25">
      <c r="A60" s="4">
        <v>43237</v>
      </c>
      <c r="B60">
        <v>0.3</v>
      </c>
      <c r="C60">
        <v>1</v>
      </c>
    </row>
    <row r="61" spans="1:3" x14ac:dyDescent="0.25">
      <c r="A61" s="4">
        <v>43241</v>
      </c>
      <c r="B61">
        <v>0.3</v>
      </c>
      <c r="C61">
        <v>1</v>
      </c>
    </row>
    <row r="62" spans="1:3" x14ac:dyDescent="0.25">
      <c r="A62" s="4">
        <v>43242</v>
      </c>
      <c r="B62" t="s">
        <v>17</v>
      </c>
      <c r="C62">
        <v>1</v>
      </c>
    </row>
    <row r="63" spans="1:3" x14ac:dyDescent="0.25">
      <c r="A63" s="4">
        <v>43243</v>
      </c>
      <c r="B63" t="s">
        <v>17</v>
      </c>
      <c r="C63">
        <v>1</v>
      </c>
    </row>
    <row r="64" spans="1:3" x14ac:dyDescent="0.25">
      <c r="A64" s="4">
        <v>43248</v>
      </c>
      <c r="B64">
        <v>0.2</v>
      </c>
      <c r="C64">
        <v>1</v>
      </c>
    </row>
    <row r="65" spans="1:3" x14ac:dyDescent="0.25">
      <c r="A65" s="4">
        <v>43280</v>
      </c>
      <c r="B65">
        <v>0.6</v>
      </c>
      <c r="C65">
        <v>1</v>
      </c>
    </row>
    <row r="66" spans="1:3" x14ac:dyDescent="0.25">
      <c r="A66" s="4">
        <v>43298</v>
      </c>
      <c r="B66">
        <v>0.1</v>
      </c>
      <c r="C66">
        <v>1</v>
      </c>
    </row>
    <row r="67" spans="1:3" x14ac:dyDescent="0.25">
      <c r="A67" s="4">
        <v>43326</v>
      </c>
      <c r="B67">
        <v>0.3</v>
      </c>
      <c r="C67">
        <v>1</v>
      </c>
    </row>
    <row r="68" spans="1:3" x14ac:dyDescent="0.25">
      <c r="A68" s="4">
        <v>43348</v>
      </c>
      <c r="B68">
        <v>0.7</v>
      </c>
      <c r="C68">
        <v>1</v>
      </c>
    </row>
    <row r="69" spans="1:3" x14ac:dyDescent="0.25">
      <c r="A69" s="4">
        <v>43348</v>
      </c>
      <c r="B69">
        <v>1.3</v>
      </c>
      <c r="C69">
        <v>1</v>
      </c>
    </row>
    <row r="70" spans="1:3" x14ac:dyDescent="0.25">
      <c r="A70" s="4">
        <v>43371</v>
      </c>
      <c r="B70">
        <v>0.1</v>
      </c>
      <c r="C70">
        <v>1</v>
      </c>
    </row>
    <row r="71" spans="1:3" x14ac:dyDescent="0.25">
      <c r="A71" s="4">
        <v>43371</v>
      </c>
      <c r="B71">
        <v>0.2</v>
      </c>
      <c r="C71">
        <v>1</v>
      </c>
    </row>
    <row r="72" spans="1:3" x14ac:dyDescent="0.25">
      <c r="A72" s="4">
        <v>43417</v>
      </c>
      <c r="B72">
        <v>0.3</v>
      </c>
      <c r="C72">
        <v>1</v>
      </c>
    </row>
    <row r="73" spans="1:3" x14ac:dyDescent="0.25">
      <c r="A73" s="4">
        <v>43417</v>
      </c>
      <c r="B73">
        <v>0.1</v>
      </c>
      <c r="C73">
        <v>1</v>
      </c>
    </row>
    <row r="74" spans="1:3" x14ac:dyDescent="0.25">
      <c r="A74" s="4">
        <v>43445</v>
      </c>
      <c r="B74">
        <v>1.1000000000000001</v>
      </c>
      <c r="C74">
        <v>1</v>
      </c>
    </row>
    <row r="75" spans="1:3" x14ac:dyDescent="0.25">
      <c r="A75" s="4">
        <v>43445</v>
      </c>
      <c r="B75">
        <v>0.2</v>
      </c>
      <c r="C75">
        <v>1</v>
      </c>
    </row>
    <row r="76" spans="1:3" x14ac:dyDescent="0.25">
      <c r="A76" s="7">
        <v>43482</v>
      </c>
      <c r="B76" s="6">
        <v>0.1</v>
      </c>
      <c r="C76">
        <v>1</v>
      </c>
    </row>
    <row r="77" spans="1:3" x14ac:dyDescent="0.25">
      <c r="A77" s="7">
        <v>43482</v>
      </c>
      <c r="B77" s="6" t="s">
        <v>17</v>
      </c>
      <c r="C77">
        <v>1</v>
      </c>
    </row>
    <row r="78" spans="1:3" x14ac:dyDescent="0.25">
      <c r="A78" s="7">
        <v>43509</v>
      </c>
      <c r="B78" s="6">
        <v>0.5</v>
      </c>
      <c r="C78">
        <v>1</v>
      </c>
    </row>
    <row r="79" spans="1:3" x14ac:dyDescent="0.25">
      <c r="A79" s="7">
        <v>43509</v>
      </c>
      <c r="B79" s="6">
        <v>0.5</v>
      </c>
      <c r="C79">
        <v>1</v>
      </c>
    </row>
    <row r="80" spans="1:3" x14ac:dyDescent="0.25">
      <c r="A80" s="7">
        <v>43545</v>
      </c>
      <c r="B80" s="6">
        <v>0.2</v>
      </c>
      <c r="C80">
        <v>1</v>
      </c>
    </row>
    <row r="81" spans="1:3" x14ac:dyDescent="0.25">
      <c r="A81" s="7">
        <v>43545</v>
      </c>
      <c r="B81" s="6">
        <v>0.5</v>
      </c>
      <c r="C81">
        <v>1</v>
      </c>
    </row>
    <row r="82" spans="1:3" x14ac:dyDescent="0.25">
      <c r="A82" s="7">
        <v>43610</v>
      </c>
      <c r="B82" s="6">
        <v>0.2</v>
      </c>
      <c r="C82">
        <v>1</v>
      </c>
    </row>
    <row r="83" spans="1:3" x14ac:dyDescent="0.25">
      <c r="A83" s="7">
        <v>43610</v>
      </c>
      <c r="B83" s="6">
        <v>0.2</v>
      </c>
      <c r="C83">
        <v>1</v>
      </c>
    </row>
    <row r="84" spans="1:3" x14ac:dyDescent="0.25">
      <c r="A84" s="7">
        <v>43657</v>
      </c>
      <c r="B84" s="6">
        <v>0.5</v>
      </c>
      <c r="C84">
        <v>1</v>
      </c>
    </row>
    <row r="85" spans="1:3" x14ac:dyDescent="0.25">
      <c r="A85" s="7">
        <v>43657</v>
      </c>
      <c r="B85" s="6">
        <v>2.1</v>
      </c>
      <c r="C85">
        <v>1</v>
      </c>
    </row>
    <row r="86" spans="1:3" x14ac:dyDescent="0.25">
      <c r="A86" s="7">
        <v>43688</v>
      </c>
      <c r="B86" s="6">
        <v>0.6</v>
      </c>
      <c r="C86">
        <v>1</v>
      </c>
    </row>
    <row r="87" spans="1:3" x14ac:dyDescent="0.25">
      <c r="A87" s="7">
        <v>43688</v>
      </c>
      <c r="B87" s="6">
        <v>0.3</v>
      </c>
      <c r="C87">
        <v>1</v>
      </c>
    </row>
    <row r="88" spans="1:3" x14ac:dyDescent="0.25">
      <c r="A88" s="7">
        <v>43695</v>
      </c>
      <c r="B88" s="6">
        <v>0.3</v>
      </c>
      <c r="C88">
        <v>1</v>
      </c>
    </row>
    <row r="89" spans="1:3" x14ac:dyDescent="0.25">
      <c r="A89" s="7">
        <v>43695</v>
      </c>
      <c r="B89" s="6">
        <v>0.5</v>
      </c>
      <c r="C89">
        <v>1</v>
      </c>
    </row>
    <row r="90" spans="1:3" x14ac:dyDescent="0.25">
      <c r="A90" s="7">
        <v>43684</v>
      </c>
      <c r="B90" s="6">
        <v>0.1</v>
      </c>
      <c r="C90">
        <v>1</v>
      </c>
    </row>
    <row r="91" spans="1:3" x14ac:dyDescent="0.25">
      <c r="A91" s="7">
        <v>43684</v>
      </c>
      <c r="B91" s="6">
        <v>0.3</v>
      </c>
      <c r="C91">
        <v>1</v>
      </c>
    </row>
    <row r="92" spans="1:3" x14ac:dyDescent="0.25">
      <c r="A92" s="7">
        <v>43734</v>
      </c>
      <c r="B92" s="6">
        <v>0.1</v>
      </c>
      <c r="C92">
        <v>1</v>
      </c>
    </row>
    <row r="93" spans="1:3" x14ac:dyDescent="0.25">
      <c r="A93" s="7">
        <v>43734</v>
      </c>
      <c r="B93" s="6">
        <v>0.3</v>
      </c>
      <c r="C93">
        <v>1</v>
      </c>
    </row>
    <row r="94" spans="1:3" x14ac:dyDescent="0.25">
      <c r="A94" s="7">
        <v>43739</v>
      </c>
      <c r="B94" s="6">
        <v>0.4</v>
      </c>
      <c r="C94">
        <v>1</v>
      </c>
    </row>
    <row r="95" spans="1:3" x14ac:dyDescent="0.25">
      <c r="A95" s="7">
        <v>43739</v>
      </c>
      <c r="B95" s="6">
        <v>0.4</v>
      </c>
      <c r="C95">
        <v>1</v>
      </c>
    </row>
    <row r="96" spans="1:3" x14ac:dyDescent="0.25">
      <c r="A96" s="7">
        <v>43782</v>
      </c>
      <c r="B96" s="6">
        <v>0.4</v>
      </c>
      <c r="C96">
        <v>1</v>
      </c>
    </row>
    <row r="97" spans="1:16" x14ac:dyDescent="0.25">
      <c r="A97" s="7">
        <v>43782</v>
      </c>
      <c r="B97" s="6">
        <v>0.3</v>
      </c>
      <c r="C97">
        <v>1</v>
      </c>
    </row>
    <row r="98" spans="1:16" x14ac:dyDescent="0.25">
      <c r="A98" t="s">
        <v>63</v>
      </c>
      <c r="B98" s="6">
        <v>95</v>
      </c>
    </row>
    <row r="99" spans="1:16" x14ac:dyDescent="0.25">
      <c r="A99" t="s">
        <v>66</v>
      </c>
      <c r="B99" s="6">
        <v>11</v>
      </c>
    </row>
    <row r="100" spans="1:16" x14ac:dyDescent="0.25">
      <c r="A100" t="s">
        <v>67</v>
      </c>
      <c r="B100" s="13">
        <f>B99/B98</f>
        <v>0.11578947368421053</v>
      </c>
    </row>
    <row r="101" spans="1:16" ht="60" x14ac:dyDescent="0.25">
      <c r="A101" s="14" t="s">
        <v>68</v>
      </c>
      <c r="B101" s="15">
        <f>AVERAGE(B3:B97)</f>
        <v>0.57894736842105265</v>
      </c>
    </row>
    <row r="108" spans="1:16" x14ac:dyDescent="0.25">
      <c r="A108" s="16" t="s">
        <v>69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16" ht="75" x14ac:dyDescent="0.25">
      <c r="A109" s="27" t="s">
        <v>5</v>
      </c>
      <c r="B109" s="27" t="s">
        <v>70</v>
      </c>
      <c r="C109" s="27" t="s">
        <v>79</v>
      </c>
    </row>
    <row r="110" spans="1:16" x14ac:dyDescent="0.25">
      <c r="A110" s="4">
        <v>43110</v>
      </c>
      <c r="B110">
        <v>0.2</v>
      </c>
      <c r="C110">
        <v>1</v>
      </c>
    </row>
    <row r="111" spans="1:16" x14ac:dyDescent="0.25">
      <c r="A111" s="4">
        <v>43110</v>
      </c>
      <c r="B111">
        <v>0.1</v>
      </c>
      <c r="C111">
        <v>1</v>
      </c>
    </row>
    <row r="112" spans="1:16" x14ac:dyDescent="0.25">
      <c r="A112" s="4">
        <v>43280</v>
      </c>
      <c r="B112">
        <v>1</v>
      </c>
      <c r="C112">
        <v>1</v>
      </c>
    </row>
    <row r="113" spans="1:3" x14ac:dyDescent="0.25">
      <c r="A113" s="4">
        <v>43298</v>
      </c>
      <c r="B113" t="s">
        <v>17</v>
      </c>
      <c r="C113">
        <v>1</v>
      </c>
    </row>
    <row r="114" spans="1:3" x14ac:dyDescent="0.25">
      <c r="A114" s="4">
        <v>43326</v>
      </c>
      <c r="B114">
        <v>0.6</v>
      </c>
      <c r="C114">
        <v>1</v>
      </c>
    </row>
    <row r="115" spans="1:3" x14ac:dyDescent="0.25">
      <c r="A115" s="4">
        <v>43348</v>
      </c>
      <c r="B115">
        <v>1</v>
      </c>
      <c r="C115">
        <v>1</v>
      </c>
    </row>
    <row r="116" spans="1:3" x14ac:dyDescent="0.25">
      <c r="A116" s="4">
        <v>43348</v>
      </c>
      <c r="B116">
        <v>0.3</v>
      </c>
      <c r="C116">
        <v>1</v>
      </c>
    </row>
    <row r="117" spans="1:3" x14ac:dyDescent="0.25">
      <c r="A117" s="4">
        <v>43371</v>
      </c>
      <c r="B117">
        <v>0.2</v>
      </c>
      <c r="C117">
        <v>1</v>
      </c>
    </row>
    <row r="118" spans="1:3" x14ac:dyDescent="0.25">
      <c r="A118" s="4">
        <v>43371</v>
      </c>
      <c r="B118" t="s">
        <v>17</v>
      </c>
      <c r="C118">
        <v>1</v>
      </c>
    </row>
    <row r="119" spans="1:3" x14ac:dyDescent="0.25">
      <c r="A119" s="4">
        <v>43417</v>
      </c>
      <c r="B119">
        <v>0.4</v>
      </c>
      <c r="C119">
        <v>1</v>
      </c>
    </row>
    <row r="120" spans="1:3" x14ac:dyDescent="0.25">
      <c r="A120" s="4">
        <v>43417</v>
      </c>
      <c r="B120" t="s">
        <v>17</v>
      </c>
      <c r="C120">
        <v>1</v>
      </c>
    </row>
    <row r="121" spans="1:3" x14ac:dyDescent="0.25">
      <c r="A121" s="4">
        <v>43445</v>
      </c>
      <c r="B121" t="s">
        <v>17</v>
      </c>
      <c r="C121">
        <v>1</v>
      </c>
    </row>
    <row r="122" spans="1:3" x14ac:dyDescent="0.25">
      <c r="A122" s="4">
        <v>43445</v>
      </c>
      <c r="B122">
        <v>0.1</v>
      </c>
      <c r="C122">
        <v>1</v>
      </c>
    </row>
    <row r="123" spans="1:3" x14ac:dyDescent="0.25">
      <c r="A123" s="7">
        <v>43482</v>
      </c>
      <c r="B123" s="6">
        <v>0.4</v>
      </c>
      <c r="C123">
        <v>1</v>
      </c>
    </row>
    <row r="124" spans="1:3" x14ac:dyDescent="0.25">
      <c r="A124" s="7">
        <v>43482</v>
      </c>
      <c r="B124" s="6">
        <v>0.4</v>
      </c>
      <c r="C124">
        <v>1</v>
      </c>
    </row>
    <row r="125" spans="1:3" x14ac:dyDescent="0.25">
      <c r="A125" s="7">
        <v>43509</v>
      </c>
      <c r="B125" s="6">
        <v>1.4</v>
      </c>
      <c r="C125">
        <v>1</v>
      </c>
    </row>
    <row r="126" spans="1:3" x14ac:dyDescent="0.25">
      <c r="A126" s="7">
        <v>43509</v>
      </c>
      <c r="B126" s="6">
        <v>1.3</v>
      </c>
      <c r="C126">
        <v>1</v>
      </c>
    </row>
    <row r="127" spans="1:3" x14ac:dyDescent="0.25">
      <c r="A127" s="7">
        <v>43545</v>
      </c>
      <c r="B127" s="6" t="s">
        <v>17</v>
      </c>
      <c r="C127">
        <v>1</v>
      </c>
    </row>
    <row r="128" spans="1:3" x14ac:dyDescent="0.25">
      <c r="A128" s="7">
        <v>43545</v>
      </c>
      <c r="B128" s="6" t="s">
        <v>17</v>
      </c>
      <c r="C128">
        <v>1</v>
      </c>
    </row>
    <row r="129" spans="1:3" x14ac:dyDescent="0.25">
      <c r="A129" s="7">
        <v>43610</v>
      </c>
      <c r="B129" s="6" t="s">
        <v>17</v>
      </c>
      <c r="C129">
        <v>1</v>
      </c>
    </row>
    <row r="130" spans="1:3" x14ac:dyDescent="0.25">
      <c r="A130" s="7">
        <v>43610</v>
      </c>
      <c r="B130" s="6">
        <v>0.1</v>
      </c>
      <c r="C130">
        <v>1</v>
      </c>
    </row>
    <row r="131" spans="1:3" x14ac:dyDescent="0.25">
      <c r="A131" s="7">
        <v>43657</v>
      </c>
      <c r="B131" s="6">
        <v>1.2</v>
      </c>
      <c r="C131">
        <v>1</v>
      </c>
    </row>
    <row r="132" spans="1:3" x14ac:dyDescent="0.25">
      <c r="A132" s="7">
        <v>43657</v>
      </c>
      <c r="B132" s="6">
        <v>0.6</v>
      </c>
      <c r="C132">
        <v>1</v>
      </c>
    </row>
    <row r="133" spans="1:3" x14ac:dyDescent="0.25">
      <c r="A133" s="7">
        <v>43688</v>
      </c>
      <c r="B133" s="6">
        <v>1</v>
      </c>
      <c r="C133">
        <v>1</v>
      </c>
    </row>
    <row r="134" spans="1:3" x14ac:dyDescent="0.25">
      <c r="A134" s="7">
        <v>43688</v>
      </c>
      <c r="B134" s="6">
        <v>1.7</v>
      </c>
      <c r="C134">
        <v>1</v>
      </c>
    </row>
    <row r="135" spans="1:3" x14ac:dyDescent="0.25">
      <c r="A135" s="7">
        <v>43695</v>
      </c>
      <c r="B135" s="6">
        <v>0.5</v>
      </c>
      <c r="C135">
        <v>1</v>
      </c>
    </row>
    <row r="136" spans="1:3" x14ac:dyDescent="0.25">
      <c r="A136" s="7">
        <v>43695</v>
      </c>
      <c r="B136" s="6">
        <v>0.2</v>
      </c>
      <c r="C136">
        <v>1</v>
      </c>
    </row>
    <row r="137" spans="1:3" x14ac:dyDescent="0.25">
      <c r="A137" s="7">
        <v>43684</v>
      </c>
      <c r="B137" s="6">
        <v>0.4</v>
      </c>
      <c r="C137">
        <v>1</v>
      </c>
    </row>
    <row r="138" spans="1:3" x14ac:dyDescent="0.25">
      <c r="A138" s="7">
        <v>43684</v>
      </c>
      <c r="B138" s="6">
        <v>0.3</v>
      </c>
      <c r="C138">
        <v>1</v>
      </c>
    </row>
    <row r="139" spans="1:3" x14ac:dyDescent="0.25">
      <c r="A139" s="7">
        <v>43734</v>
      </c>
      <c r="B139" s="6">
        <v>0.1</v>
      </c>
      <c r="C139">
        <v>1</v>
      </c>
    </row>
    <row r="140" spans="1:3" x14ac:dyDescent="0.25">
      <c r="A140" s="7">
        <v>43734</v>
      </c>
      <c r="B140" s="6">
        <v>0.1</v>
      </c>
      <c r="C140">
        <v>1</v>
      </c>
    </row>
    <row r="141" spans="1:3" x14ac:dyDescent="0.25">
      <c r="A141" s="7">
        <v>43739</v>
      </c>
      <c r="B141" s="6">
        <v>0.1</v>
      </c>
      <c r="C141">
        <v>1</v>
      </c>
    </row>
    <row r="142" spans="1:3" x14ac:dyDescent="0.25">
      <c r="A142" s="7">
        <v>43739</v>
      </c>
      <c r="B142" s="6">
        <v>0.3</v>
      </c>
      <c r="C142">
        <v>1</v>
      </c>
    </row>
    <row r="143" spans="1:3" x14ac:dyDescent="0.25">
      <c r="A143" s="7">
        <v>43782</v>
      </c>
      <c r="B143" s="6">
        <v>0.6</v>
      </c>
      <c r="C143">
        <v>1</v>
      </c>
    </row>
    <row r="144" spans="1:3" x14ac:dyDescent="0.25">
      <c r="A144" s="7">
        <v>43782</v>
      </c>
      <c r="B144" s="6">
        <v>0.5</v>
      </c>
      <c r="C144">
        <v>1</v>
      </c>
    </row>
    <row r="145" spans="1:2" x14ac:dyDescent="0.25">
      <c r="A145" t="s">
        <v>71</v>
      </c>
      <c r="B145" s="6">
        <v>35</v>
      </c>
    </row>
    <row r="146" spans="1:2" x14ac:dyDescent="0.25">
      <c r="A146" t="s">
        <v>72</v>
      </c>
      <c r="B146" s="6">
        <v>4</v>
      </c>
    </row>
    <row r="147" spans="1:2" x14ac:dyDescent="0.25">
      <c r="A147" t="s">
        <v>73</v>
      </c>
      <c r="B147" s="13">
        <f>B146/B145</f>
        <v>0.11428571428571428</v>
      </c>
    </row>
  </sheetData>
  <mergeCells count="2">
    <mergeCell ref="A1:P1"/>
    <mergeCell ref="A108:P10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Acción 1,7,8</vt:lpstr>
      <vt:lpstr>Antes de la descarga</vt:lpstr>
      <vt:lpstr>Despues de la descarga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Jara Martin</dc:creator>
  <cp:lastModifiedBy>Paola Jara Martin</cp:lastModifiedBy>
  <dcterms:created xsi:type="dcterms:W3CDTF">2022-02-10T21:43:28Z</dcterms:created>
  <dcterms:modified xsi:type="dcterms:W3CDTF">2022-02-10T21:52:55Z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