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tabRatio="933" activeTab="4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CAM Siembra" sheetId="9" r:id="rId8"/>
  </sheets>
  <definedNames>
    <definedName name="_xlnm._FilterDatabase" localSheetId="1" hidden="1">'Anexo 2 CAM por Jaula'!#REF!</definedName>
    <definedName name="_xlnm.Print_Area" localSheetId="7">'Anexo 6 CAM Siembra'!#REF!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9"/>
  <c r="J23"/>
  <c r="J22"/>
  <c r="J21"/>
  <c r="J20"/>
  <c r="J19"/>
  <c r="J18"/>
  <c r="J17"/>
  <c r="L16"/>
  <c r="J16"/>
  <c r="K262" i="1" l="1"/>
  <c r="J262"/>
  <c r="I262"/>
  <c r="H262"/>
  <c r="G262"/>
  <c r="F262"/>
  <c r="E262"/>
  <c r="D262"/>
  <c r="C262"/>
  <c r="Z927" i="2"/>
  <c r="Z926"/>
  <c r="Z925"/>
  <c r="Z924"/>
  <c r="Z923"/>
  <c r="Z922"/>
  <c r="Z921"/>
  <c r="Z920"/>
  <c r="Z919"/>
  <c r="Z918"/>
  <c r="Z917"/>
  <c r="Z916"/>
  <c r="Z915"/>
  <c r="Z914"/>
  <c r="Z913"/>
  <c r="Z912"/>
  <c r="Z911"/>
  <c r="Z910"/>
  <c r="Z909"/>
  <c r="Z908"/>
  <c r="Z907"/>
  <c r="Z906"/>
  <c r="Z905"/>
  <c r="Z904"/>
  <c r="Z903"/>
  <c r="Z902"/>
  <c r="Z901"/>
  <c r="Z900"/>
  <c r="Z899"/>
  <c r="Z898"/>
  <c r="Z897"/>
  <c r="Z896"/>
  <c r="Z895"/>
  <c r="Z894"/>
  <c r="Z893"/>
  <c r="Z892"/>
  <c r="Z891"/>
  <c r="Z890"/>
  <c r="Z889"/>
  <c r="Z888"/>
  <c r="Z887"/>
  <c r="Z886"/>
  <c r="Z885"/>
  <c r="Z884"/>
  <c r="Z883"/>
  <c r="Z882"/>
  <c r="Z881"/>
  <c r="Z880"/>
  <c r="Z879"/>
  <c r="Z878"/>
  <c r="Z877"/>
  <c r="Z876"/>
  <c r="Z875"/>
  <c r="Z874"/>
  <c r="Z873"/>
  <c r="Z872"/>
  <c r="Z871"/>
  <c r="Z870"/>
  <c r="Z869"/>
  <c r="Z868"/>
  <c r="Z867"/>
  <c r="Z866"/>
  <c r="Z865"/>
  <c r="Z864"/>
  <c r="Z863"/>
  <c r="Z862"/>
  <c r="Z861"/>
  <c r="Z860"/>
  <c r="Z859"/>
  <c r="Z858"/>
  <c r="Z857"/>
  <c r="Z856"/>
  <c r="Z855"/>
  <c r="Z854"/>
  <c r="Z853"/>
  <c r="Z852"/>
  <c r="Z851"/>
  <c r="Z850"/>
  <c r="Z849"/>
  <c r="Z848"/>
  <c r="Z847"/>
  <c r="Z846"/>
  <c r="Z845"/>
  <c r="Z844"/>
  <c r="Z843"/>
  <c r="Z842"/>
  <c r="Z841"/>
  <c r="Z840"/>
  <c r="Z839"/>
  <c r="Z838"/>
  <c r="Z837"/>
  <c r="Z836"/>
  <c r="Z835"/>
  <c r="Z834"/>
  <c r="Z833"/>
  <c r="Z832"/>
  <c r="Z831"/>
  <c r="Z830"/>
  <c r="Z829"/>
  <c r="Z828"/>
  <c r="Z827"/>
  <c r="Z826"/>
  <c r="Z825"/>
  <c r="Z824"/>
  <c r="Z823"/>
  <c r="Z822"/>
  <c r="Z821"/>
  <c r="Z820"/>
  <c r="Z819"/>
  <c r="Z818"/>
  <c r="Z817"/>
  <c r="Z816"/>
  <c r="Z815"/>
  <c r="Z814"/>
  <c r="Z813"/>
  <c r="Z812"/>
  <c r="Z811"/>
  <c r="Z810"/>
  <c r="Z809"/>
  <c r="Z808"/>
  <c r="Z807"/>
  <c r="Z806"/>
  <c r="Z805"/>
  <c r="Z804"/>
  <c r="Z803"/>
  <c r="Z802"/>
  <c r="Z801"/>
  <c r="Z800"/>
  <c r="Z799"/>
  <c r="Z798"/>
  <c r="Z797"/>
  <c r="Z796"/>
  <c r="Z795"/>
  <c r="Z794"/>
  <c r="Z793"/>
  <c r="Z792"/>
  <c r="Z791"/>
  <c r="Z790"/>
  <c r="Z789"/>
  <c r="Z788"/>
  <c r="Z787"/>
  <c r="Z786"/>
  <c r="Z785"/>
  <c r="Z784"/>
  <c r="Z783"/>
  <c r="Z782"/>
  <c r="Z781"/>
  <c r="Z780"/>
  <c r="Z779"/>
  <c r="Z778"/>
  <c r="Z777"/>
  <c r="Z776"/>
  <c r="Z775"/>
  <c r="Z774"/>
  <c r="Z773"/>
  <c r="Z772"/>
  <c r="Z771"/>
  <c r="Z770"/>
  <c r="Z769"/>
  <c r="Z768"/>
  <c r="Z767"/>
  <c r="Z766"/>
  <c r="Z765"/>
  <c r="Z764"/>
  <c r="Z763"/>
  <c r="Z762"/>
  <c r="Z761"/>
  <c r="Z760"/>
  <c r="Z759"/>
  <c r="Z758"/>
  <c r="Z757"/>
  <c r="Z756"/>
  <c r="Z755"/>
  <c r="Z754"/>
  <c r="Z753"/>
  <c r="Z752"/>
  <c r="Z751"/>
  <c r="Z750"/>
  <c r="Z749"/>
  <c r="Z748"/>
  <c r="Z747"/>
  <c r="Z746"/>
  <c r="Z745"/>
  <c r="Z744"/>
  <c r="Z743"/>
  <c r="Z742"/>
  <c r="Z741"/>
  <c r="Z740"/>
  <c r="Z739"/>
  <c r="Z738"/>
  <c r="Z737"/>
  <c r="Z736"/>
  <c r="Z735"/>
  <c r="Z734"/>
  <c r="Z733"/>
  <c r="Z732"/>
  <c r="Z731"/>
  <c r="Z730"/>
  <c r="Z729"/>
  <c r="Z728"/>
  <c r="Z727"/>
  <c r="Z726"/>
  <c r="Z725"/>
  <c r="Z724"/>
  <c r="Z723"/>
  <c r="Z722"/>
  <c r="Z721"/>
  <c r="Z720"/>
  <c r="Z719"/>
  <c r="Z718"/>
  <c r="Z717"/>
  <c r="Z716"/>
  <c r="Z715"/>
  <c r="Z714"/>
  <c r="Z713"/>
  <c r="Z712"/>
  <c r="Z711"/>
  <c r="Z710"/>
  <c r="Z709"/>
  <c r="Z708"/>
  <c r="Z707"/>
  <c r="Z706"/>
  <c r="Z705"/>
  <c r="Z704"/>
  <c r="Z703"/>
  <c r="Z702"/>
  <c r="Z701"/>
  <c r="Z700"/>
  <c r="Z699"/>
  <c r="Z698"/>
  <c r="Z697"/>
  <c r="Z696"/>
  <c r="Z695"/>
  <c r="Z694"/>
  <c r="Z693"/>
  <c r="Z692"/>
  <c r="Z691"/>
  <c r="Z690"/>
  <c r="Z689"/>
  <c r="Z688"/>
  <c r="Z687"/>
  <c r="Z686"/>
  <c r="Z685"/>
  <c r="Z684"/>
  <c r="Z683"/>
  <c r="Z682"/>
  <c r="Z681"/>
  <c r="Z680"/>
  <c r="Z679"/>
  <c r="Z678"/>
  <c r="Z677"/>
  <c r="Z676"/>
  <c r="Z675"/>
  <c r="Z674"/>
  <c r="Z673"/>
  <c r="Z672"/>
  <c r="Z671"/>
  <c r="Z670"/>
  <c r="Z669"/>
  <c r="Z668"/>
  <c r="Z667"/>
  <c r="Z666"/>
  <c r="Z665"/>
  <c r="Z664"/>
  <c r="Z663"/>
  <c r="Z662"/>
  <c r="Z661"/>
  <c r="Z660"/>
  <c r="Z659"/>
  <c r="Z658"/>
  <c r="Z657"/>
  <c r="Z656"/>
  <c r="Z655"/>
  <c r="Z654"/>
  <c r="Z653"/>
  <c r="Z652"/>
  <c r="Z651"/>
  <c r="Z650"/>
  <c r="Z649"/>
  <c r="Z648"/>
  <c r="Z647"/>
  <c r="Z646"/>
  <c r="Z645"/>
  <c r="Z644"/>
  <c r="Z643"/>
  <c r="Z642"/>
  <c r="Z641"/>
  <c r="Z640"/>
  <c r="Z639"/>
  <c r="Z638"/>
  <c r="Z637"/>
  <c r="Z636"/>
  <c r="Z635"/>
  <c r="Z634"/>
  <c r="Z633"/>
  <c r="Z632"/>
  <c r="Z631"/>
  <c r="Z630"/>
  <c r="Z629"/>
  <c r="Z628"/>
  <c r="Z627"/>
  <c r="Z626"/>
  <c r="Z625"/>
  <c r="Z624"/>
  <c r="Z623"/>
  <c r="Z622"/>
  <c r="Z621"/>
  <c r="Z620"/>
  <c r="Z619"/>
  <c r="Z618"/>
  <c r="Z617"/>
  <c r="Z616"/>
  <c r="Z615"/>
  <c r="Z614"/>
  <c r="Z613"/>
  <c r="Z612"/>
  <c r="Z611"/>
  <c r="Z610"/>
  <c r="Z609"/>
  <c r="Z608"/>
  <c r="Z607"/>
  <c r="Z606"/>
  <c r="Z605"/>
  <c r="Z604"/>
  <c r="Z603"/>
  <c r="Z602"/>
  <c r="Z601"/>
  <c r="Z600"/>
  <c r="Z599"/>
  <c r="Z598"/>
  <c r="Z597"/>
  <c r="Z596"/>
  <c r="Z595"/>
  <c r="Z594"/>
  <c r="Z593"/>
  <c r="Z592"/>
  <c r="Z591"/>
  <c r="Z590"/>
  <c r="Z589"/>
  <c r="Z588"/>
  <c r="Z587"/>
  <c r="Z586"/>
  <c r="Z585"/>
  <c r="Z584"/>
  <c r="Z583"/>
  <c r="Z582"/>
  <c r="Z581"/>
  <c r="Z580"/>
  <c r="Z579"/>
  <c r="Z578"/>
  <c r="Z577"/>
  <c r="Z576"/>
  <c r="Z575"/>
  <c r="Z574"/>
  <c r="Z573"/>
  <c r="Z572"/>
  <c r="Z571"/>
  <c r="Z570"/>
  <c r="Z569"/>
  <c r="Z568"/>
  <c r="Z567"/>
  <c r="Z566"/>
  <c r="Z565"/>
  <c r="Z564"/>
  <c r="Z563"/>
  <c r="Z562"/>
  <c r="Z561"/>
  <c r="Z560"/>
  <c r="Z559"/>
  <c r="Z558"/>
  <c r="Z557"/>
  <c r="Z556"/>
  <c r="Z555"/>
  <c r="Z554"/>
  <c r="Z553"/>
  <c r="Z552"/>
  <c r="Z551"/>
  <c r="Z550"/>
  <c r="Z549"/>
  <c r="Z548"/>
  <c r="Z547"/>
  <c r="Z546"/>
  <c r="Z545"/>
  <c r="Z544"/>
  <c r="Z543"/>
  <c r="Z542"/>
  <c r="Z541"/>
  <c r="Z540"/>
  <c r="Z539"/>
  <c r="Z538"/>
  <c r="Z537"/>
  <c r="Z536"/>
  <c r="Z535"/>
  <c r="Z534"/>
  <c r="Z533"/>
  <c r="Z532"/>
  <c r="Z531"/>
  <c r="Z530"/>
  <c r="Z529"/>
  <c r="Z528"/>
  <c r="Z527"/>
  <c r="Z526"/>
  <c r="Z525"/>
  <c r="Z524"/>
  <c r="Z523"/>
  <c r="Z522"/>
  <c r="Z521"/>
  <c r="Z520"/>
  <c r="Z519"/>
  <c r="Z518"/>
  <c r="Z517"/>
  <c r="Z516"/>
  <c r="Z515"/>
  <c r="Z514"/>
  <c r="Z513"/>
  <c r="Z512"/>
  <c r="Z511"/>
  <c r="Z510"/>
  <c r="Z509"/>
  <c r="Z508"/>
  <c r="Z507"/>
  <c r="Z506"/>
  <c r="Z505"/>
  <c r="Z504"/>
  <c r="Z503"/>
  <c r="Z502"/>
  <c r="Z501"/>
  <c r="Z500"/>
  <c r="Z499"/>
  <c r="Z498"/>
  <c r="Z497"/>
  <c r="Z496"/>
  <c r="Z495"/>
  <c r="Z494"/>
  <c r="Z493"/>
  <c r="Z492"/>
  <c r="Z491"/>
  <c r="Z490"/>
  <c r="Z489"/>
  <c r="Z488"/>
  <c r="Z487"/>
  <c r="Z486"/>
  <c r="Z485"/>
  <c r="Z484"/>
  <c r="Z483"/>
  <c r="Z482"/>
  <c r="Z481"/>
  <c r="Z480"/>
  <c r="Z479"/>
  <c r="Z478"/>
  <c r="Z477"/>
  <c r="Z476"/>
  <c r="Z475"/>
  <c r="Z474"/>
  <c r="Z473"/>
  <c r="Z472"/>
  <c r="Z471"/>
  <c r="Z470"/>
  <c r="Z469"/>
  <c r="Z468"/>
  <c r="Z467"/>
  <c r="Z466"/>
  <c r="Z465"/>
  <c r="Z464"/>
  <c r="Z463"/>
  <c r="Z462"/>
  <c r="Z461"/>
  <c r="Z460"/>
  <c r="Z459"/>
  <c r="Z458"/>
  <c r="Z457"/>
  <c r="Z456"/>
  <c r="Z455"/>
  <c r="Z454"/>
  <c r="Z453"/>
  <c r="Z452"/>
  <c r="Z451"/>
  <c r="Z450"/>
  <c r="Z449"/>
  <c r="Z448"/>
  <c r="Z447"/>
  <c r="Z446"/>
  <c r="Z445"/>
  <c r="Z444"/>
  <c r="Z443"/>
  <c r="Z442"/>
  <c r="Z441"/>
  <c r="Z440"/>
  <c r="Z439"/>
  <c r="Z438"/>
  <c r="Z437"/>
  <c r="Z436"/>
  <c r="Z435"/>
  <c r="Z434"/>
  <c r="Z433"/>
  <c r="Z432"/>
  <c r="Z431"/>
  <c r="Z430"/>
  <c r="Z429"/>
  <c r="Z428"/>
  <c r="Z427"/>
  <c r="Z426"/>
  <c r="Z425"/>
  <c r="Z424"/>
  <c r="Z423"/>
  <c r="Z422"/>
  <c r="Z421"/>
  <c r="Z420"/>
  <c r="Z419"/>
  <c r="Z418"/>
  <c r="Z417"/>
  <c r="Z416"/>
  <c r="Z415"/>
  <c r="Z414"/>
  <c r="Z413"/>
  <c r="Z412"/>
  <c r="Z411"/>
  <c r="Z410"/>
  <c r="Z409"/>
  <c r="Z408"/>
  <c r="Z407"/>
  <c r="Z406"/>
  <c r="Z405"/>
  <c r="Z404"/>
  <c r="Z403"/>
  <c r="Z402"/>
  <c r="Z401"/>
  <c r="Z400"/>
  <c r="Z399"/>
  <c r="Z398"/>
  <c r="Z397"/>
  <c r="Z396"/>
  <c r="Z395"/>
  <c r="Z394"/>
  <c r="Z393"/>
  <c r="Z392"/>
  <c r="Z391"/>
  <c r="Z390"/>
  <c r="Z389"/>
  <c r="Z388"/>
  <c r="Z387"/>
  <c r="Z386"/>
  <c r="Z385"/>
  <c r="Z384"/>
  <c r="Z383"/>
  <c r="Z382"/>
  <c r="Z381"/>
  <c r="Z380"/>
  <c r="Z379"/>
  <c r="Z378"/>
  <c r="Z377"/>
  <c r="Z376"/>
  <c r="Z375"/>
  <c r="Z374"/>
  <c r="Z373"/>
  <c r="Z372"/>
  <c r="Z371"/>
  <c r="Z370"/>
  <c r="Z369"/>
  <c r="Z368"/>
  <c r="Z367"/>
  <c r="Z366"/>
  <c r="Z365"/>
  <c r="Z364"/>
  <c r="Z363"/>
  <c r="Z362"/>
  <c r="Z361"/>
  <c r="Z360"/>
  <c r="Z359"/>
  <c r="Z358"/>
  <c r="Z357"/>
  <c r="Z356"/>
  <c r="Z355"/>
  <c r="Z354"/>
  <c r="Z353"/>
  <c r="Z352"/>
  <c r="Z351"/>
  <c r="Z350"/>
  <c r="Z349"/>
  <c r="Z348"/>
  <c r="Z347"/>
  <c r="Z346"/>
  <c r="Z345"/>
  <c r="Z344"/>
  <c r="Z343"/>
  <c r="Z342"/>
  <c r="Z341"/>
  <c r="Z340"/>
  <c r="Z339"/>
  <c r="Z338"/>
  <c r="Z337"/>
  <c r="Z336"/>
  <c r="Z335"/>
  <c r="Z334"/>
  <c r="Z333"/>
  <c r="Z332"/>
  <c r="Z331"/>
  <c r="Z330"/>
  <c r="Z329"/>
  <c r="Z328"/>
  <c r="Z327"/>
  <c r="Z326"/>
  <c r="Z325"/>
  <c r="Z324"/>
  <c r="Z323"/>
  <c r="Z322"/>
  <c r="Z321"/>
  <c r="Z320"/>
  <c r="Z319"/>
  <c r="Z318"/>
  <c r="Z317"/>
  <c r="Z316"/>
  <c r="Z315"/>
  <c r="Z314"/>
  <c r="Z313"/>
  <c r="Z312"/>
  <c r="Z311"/>
  <c r="Z310"/>
  <c r="Z309"/>
  <c r="Z308"/>
  <c r="Z307"/>
  <c r="Z306"/>
  <c r="Z305"/>
  <c r="Z304"/>
  <c r="Z303"/>
  <c r="Z302"/>
  <c r="Z301"/>
  <c r="Z300"/>
  <c r="Z299"/>
  <c r="Z298"/>
  <c r="Z297"/>
  <c r="Z296"/>
  <c r="Z295"/>
  <c r="Z294"/>
  <c r="Z293"/>
  <c r="Z292"/>
  <c r="Z291"/>
  <c r="Z290"/>
  <c r="Z289"/>
  <c r="Z288"/>
  <c r="Z287"/>
  <c r="Z286"/>
  <c r="Z285"/>
  <c r="Z284"/>
  <c r="Z283"/>
  <c r="Z282"/>
  <c r="Z281"/>
  <c r="Z280"/>
  <c r="Z279"/>
  <c r="Z278"/>
  <c r="Z277"/>
  <c r="Z276"/>
  <c r="Z275"/>
  <c r="Z274"/>
  <c r="Z273"/>
  <c r="Z272"/>
  <c r="Z271"/>
  <c r="Z270"/>
  <c r="Z269"/>
  <c r="Z268"/>
  <c r="Z267"/>
  <c r="Z266"/>
  <c r="Z265"/>
  <c r="Z264"/>
  <c r="Z263"/>
  <c r="Z262"/>
  <c r="Z261"/>
  <c r="Z260"/>
  <c r="Z259"/>
  <c r="Z258"/>
  <c r="Z257"/>
  <c r="Z256"/>
  <c r="Z255"/>
  <c r="Z254"/>
  <c r="Z253"/>
  <c r="Z252"/>
  <c r="Z251"/>
  <c r="Z250"/>
  <c r="Z249"/>
  <c r="Z248"/>
  <c r="Z247"/>
  <c r="Z246"/>
  <c r="Z245"/>
  <c r="Z244"/>
  <c r="Z243"/>
  <c r="Z242"/>
  <c r="Z241"/>
  <c r="Z240"/>
  <c r="Z239"/>
  <c r="Z238"/>
  <c r="Z237"/>
  <c r="Z236"/>
  <c r="Z235"/>
  <c r="Z234"/>
  <c r="Z233"/>
  <c r="Z232"/>
  <c r="Z231"/>
  <c r="Z230"/>
  <c r="Z229"/>
  <c r="Z228"/>
  <c r="Z227"/>
  <c r="Z226"/>
  <c r="Z225"/>
  <c r="Z224"/>
  <c r="Z223"/>
  <c r="Z222"/>
  <c r="Z221"/>
  <c r="Z220"/>
  <c r="Z219"/>
  <c r="Z218"/>
  <c r="Z217"/>
  <c r="Z216"/>
  <c r="Z215"/>
  <c r="Z214"/>
  <c r="Z213"/>
  <c r="Z212"/>
  <c r="Z211"/>
  <c r="Z210"/>
  <c r="Z209"/>
  <c r="Z208"/>
  <c r="Z207"/>
  <c r="Z206"/>
  <c r="Z205"/>
  <c r="Z204"/>
  <c r="Z203"/>
  <c r="Z202"/>
  <c r="Z201"/>
  <c r="Z200"/>
  <c r="Z199"/>
  <c r="Z198"/>
  <c r="Z197"/>
  <c r="Z196"/>
  <c r="Z195"/>
  <c r="Z194"/>
  <c r="Z193"/>
  <c r="Z192"/>
  <c r="Z191"/>
  <c r="Z190"/>
  <c r="Z189"/>
  <c r="Z188"/>
  <c r="Z187"/>
  <c r="Z186"/>
  <c r="Z185"/>
  <c r="Z184"/>
  <c r="Z183"/>
  <c r="Z182"/>
  <c r="Z181"/>
  <c r="Z180"/>
  <c r="Z179"/>
  <c r="Z178"/>
  <c r="Z177"/>
  <c r="Z176"/>
  <c r="Z175"/>
  <c r="Z174"/>
  <c r="Z173"/>
  <c r="Z172"/>
  <c r="Z171"/>
  <c r="Z170"/>
  <c r="Z169"/>
  <c r="Z168"/>
  <c r="Z167"/>
  <c r="Z166"/>
  <c r="Z165"/>
  <c r="Z164"/>
  <c r="Z163"/>
  <c r="Z162"/>
  <c r="Z161"/>
  <c r="Z160"/>
  <c r="Z159"/>
  <c r="Z158"/>
  <c r="Z157"/>
  <c r="Z156"/>
  <c r="Z155"/>
  <c r="Z154"/>
  <c r="Z153"/>
  <c r="Z152"/>
  <c r="Z151"/>
  <c r="Z150"/>
  <c r="Z149"/>
  <c r="Z148"/>
  <c r="Z147"/>
  <c r="Z146"/>
  <c r="Z145"/>
  <c r="Z144"/>
  <c r="Z143"/>
  <c r="Z142"/>
  <c r="Z141"/>
  <c r="Z140"/>
  <c r="Z139"/>
  <c r="Z138"/>
  <c r="Z137"/>
  <c r="Z136"/>
  <c r="Z135"/>
  <c r="Z134"/>
  <c r="Z133"/>
  <c r="Z132"/>
  <c r="Z131"/>
  <c r="Z130"/>
  <c r="Z129"/>
  <c r="Z128"/>
  <c r="Z127"/>
  <c r="Z126"/>
  <c r="Z125"/>
  <c r="Z124"/>
  <c r="Z123"/>
  <c r="Z122"/>
  <c r="Z121"/>
  <c r="Z120"/>
  <c r="Z119"/>
  <c r="Z118"/>
  <c r="Z117"/>
  <c r="Z116"/>
  <c r="Z115"/>
  <c r="Z114"/>
  <c r="Z113"/>
  <c r="Z112"/>
  <c r="Z111"/>
  <c r="Z110"/>
  <c r="Z109"/>
  <c r="Z108"/>
  <c r="Z107"/>
  <c r="Z106"/>
  <c r="Z105"/>
  <c r="Z104"/>
  <c r="Z103"/>
  <c r="Z102"/>
  <c r="Z101"/>
  <c r="Z100"/>
  <c r="Z99"/>
  <c r="Z98"/>
  <c r="Z97"/>
  <c r="Z96"/>
  <c r="Z95"/>
  <c r="Z94"/>
  <c r="Z93"/>
  <c r="Z92"/>
  <c r="Z91"/>
  <c r="Z90"/>
  <c r="Z89"/>
  <c r="Z88"/>
  <c r="Z87"/>
  <c r="Z86"/>
  <c r="Z85"/>
  <c r="Z84"/>
  <c r="Z83"/>
  <c r="Z82"/>
  <c r="Z81"/>
  <c r="Z80"/>
  <c r="Z79"/>
  <c r="Z78"/>
  <c r="Z77"/>
  <c r="Z76"/>
  <c r="Z75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Z5"/>
  <c r="Z4"/>
  <c r="Z3"/>
  <c r="Z2"/>
  <c r="K23" i="7"/>
  <c r="I23"/>
  <c r="H23"/>
  <c r="G23"/>
  <c r="F23"/>
  <c r="E23"/>
  <c r="D23"/>
  <c r="C23"/>
  <c r="B23"/>
  <c r="K11"/>
  <c r="I11"/>
  <c r="H11"/>
  <c r="G11"/>
  <c r="F11"/>
  <c r="E11"/>
  <c r="D11"/>
  <c r="C11"/>
  <c r="B11"/>
  <c r="B262" i="1" l="1"/>
  <c r="K137"/>
  <c r="J137"/>
  <c r="I137"/>
  <c r="H137"/>
  <c r="G137"/>
  <c r="F137"/>
  <c r="E137"/>
  <c r="D137"/>
  <c r="C137"/>
  <c r="B137"/>
</calcChain>
</file>

<file path=xl/sharedStrings.xml><?xml version="1.0" encoding="utf-8"?>
<sst xmlns="http://schemas.openxmlformats.org/spreadsheetml/2006/main" count="16426" uniqueCount="1236">
  <si>
    <t>Total general</t>
  </si>
  <si>
    <t>Unidad de cultivo</t>
  </si>
  <si>
    <t>N° de peces</t>
  </si>
  <si>
    <t>Biomasa (Kg)</t>
  </si>
  <si>
    <t>Identificador de Estructura</t>
  </si>
  <si>
    <t>Semana Declarada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</si>
  <si>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</si>
  <si>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</si>
  <si>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</si>
  <si>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</si>
  <si>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</si>
  <si>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</si>
  <si>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</t>
  </si>
  <si>
    <t>Biomasa mortalidad</t>
  </si>
  <si>
    <t>Número de peces por Unidad de Cultivo</t>
  </si>
  <si>
    <t>Número de peces Total</t>
  </si>
  <si>
    <t>Biomasa Total</t>
  </si>
  <si>
    <t>TOTAL</t>
  </si>
  <si>
    <t>Número total de mortalidad</t>
  </si>
  <si>
    <t>Total</t>
  </si>
  <si>
    <t>Total Unidad</t>
  </si>
  <si>
    <t>Número de peces en cosecha por Unidad de cultivo y período</t>
  </si>
  <si>
    <t>Biomasa en cosecha por Unidad de cultivo y período</t>
  </si>
  <si>
    <t>Nombre Especie</t>
  </si>
  <si>
    <t>Fecha Declaración</t>
  </si>
  <si>
    <t>Fecha Registro</t>
  </si>
  <si>
    <t>año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</si>
  <si>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</si>
  <si>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</si>
  <si>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</si>
  <si>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</si>
  <si>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</si>
  <si>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</si>
  <si>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</si>
  <si>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</si>
  <si>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</si>
  <si>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</si>
  <si>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</si>
  <si>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</si>
  <si>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XII REGION</t>
  </si>
  <si>
    <t>Natales</t>
  </si>
  <si>
    <t>No</t>
  </si>
  <si>
    <t>ADULTOS</t>
  </si>
  <si>
    <t>BALSA-JAULA</t>
  </si>
  <si>
    <t>Biomasa por Unidad de Cultivo (Kg)</t>
  </si>
  <si>
    <t>centroOrigen</t>
  </si>
  <si>
    <t>CAM</t>
  </si>
  <si>
    <t>idAutoMov</t>
  </si>
  <si>
    <t>CSM</t>
  </si>
  <si>
    <t>Unidad Cultivo</t>
  </si>
  <si>
    <t>Periodo</t>
  </si>
  <si>
    <t/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</si>
  <si>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</si>
  <si>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</si>
  <si>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</si>
  <si>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</si>
  <si>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</si>
  <si>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</si>
  <si>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</si>
  <si>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</si>
  <si>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</si>
  <si>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</si>
  <si>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</si>
  <si>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</si>
  <si>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</si>
  <si>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</si>
  <si>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Región Planta</t>
  </si>
  <si>
    <t>Cantidad Recibida</t>
  </si>
  <si>
    <t>Toneladas Recibidas</t>
  </si>
  <si>
    <t>Alvarez y Alvarez Ltda.</t>
  </si>
  <si>
    <t>1</t>
  </si>
  <si>
    <t>folioEstructura</t>
  </si>
  <si>
    <t>4</t>
  </si>
  <si>
    <t>[78754560-2] : SERVICIOS DE ACUICULTURA ACUIMAG S.A.</t>
  </si>
  <si>
    <t>SALMON DEL ATLANTICO</t>
  </si>
  <si>
    <t>SMOLTS</t>
  </si>
  <si>
    <t>Semana 26 (24-JUN-2019 al 30-JUN-2019)</t>
  </si>
  <si>
    <t>Semana 25 (17-JUN-2019 al 23-JUN-2019)</t>
  </si>
  <si>
    <t>Semana 24 (10-JUN-2019 al 16-JUN-2019)</t>
  </si>
  <si>
    <t>Semana 23 (3-JUN-2019 al 9-JUN-2019)</t>
  </si>
  <si>
    <t>Semana 22-B (1-JUN-2019 al 2-JUN-2019)</t>
  </si>
  <si>
    <t>Semana 22-A (27-MAY-2019 al 31-MAY-2019)</t>
  </si>
  <si>
    <t>Semana 21 (20-MAY-2019 al 26-MAY-2019)</t>
  </si>
  <si>
    <t>Semana 20 (13-MAY-2019 al 19-MAY-2019)</t>
  </si>
  <si>
    <t>Semana 19 (6-MAY-2019 al 12-MAY-2019)</t>
  </si>
  <si>
    <t>Semana 18-B (1-MAY-2019 al 5-MAY-2019)</t>
  </si>
  <si>
    <t>Semana 18-A (29-ABR-2019 al 30-ABR-2019)</t>
  </si>
  <si>
    <t>Semana 17 (22-ABR-2019 al 28-ABR-2019)</t>
  </si>
  <si>
    <t>Semana 16 (15-ABR-2019 al 21-ABR-2019)</t>
  </si>
  <si>
    <t>Semana 15 (8-ABR-2019 al 14-ABR-2019)</t>
  </si>
  <si>
    <t>Semana 14 (1-ABR-2019 al 7-ABR-2019)</t>
  </si>
  <si>
    <t>Semana 13 (25-MAR-2019 al 31-MAR-2019)</t>
  </si>
  <si>
    <t>Semana 12 (18-MAR-2019 al 24-MAR-2019)</t>
  </si>
  <si>
    <t>Semana 11 (11-MAR-2019 al 17-MAR-2019)</t>
  </si>
  <si>
    <t>Semana 52 (23-DIC-2019 al 29-DIC-2019)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</si>
  <si>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</si>
  <si>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</si>
  <si>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</si>
  <si>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</si>
  <si>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</si>
  <si>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</si>
  <si>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</si>
  <si>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</si>
  <si>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</si>
  <si>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</si>
  <si>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</si>
  <si>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</si>
  <si>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41 (7-OCT-2019 al 13-OCT-2019)</t>
  </si>
  <si>
    <t>Semana 40-B (1-OCT-2019 al 6-OCT-2019)</t>
  </si>
  <si>
    <t>Semana 40-A (30-SEP-2019 al 30-SEP-2019)</t>
  </si>
  <si>
    <t>Semana 39 (23-SEP-2019 al 29-SEP-2019)</t>
  </si>
  <si>
    <t>Semana 38 (16-SEP-2019 al 22-SEP-2019)</t>
  </si>
  <si>
    <t>Semana 37 (9-SEP-2019 al 15-SEP-2019)</t>
  </si>
  <si>
    <t>Semana 36 (2-SEP-2019 al 8-SEP-2019)</t>
  </si>
  <si>
    <t>Semana 35-B (1-SEP-2019 al 1-SEP-2019)</t>
  </si>
  <si>
    <t>Semana 35-A (26-AGO-2019 al 31-AGO-2019)</t>
  </si>
  <si>
    <t>Semana 34 (19-AGO-2019 al 25-AGO-2019)</t>
  </si>
  <si>
    <t>Semana 33 (12-AGO-2019 al 18-AGO-2019)</t>
  </si>
  <si>
    <t>Semana 32 (5-AGO-2019 al 11-AGO-2019)</t>
  </si>
  <si>
    <t>Semana 31-B (1-AGO-2019 al 4-AGO-2019)</t>
  </si>
  <si>
    <t>Semana 31-A (29-JUL-2019 al 31-JUL-2019)</t>
  </si>
  <si>
    <t>Semana 30 (22-JUL-2019 al 28-JUL-2019)</t>
  </si>
  <si>
    <t>Semana 29 (15-JUL-2019 al 21-JUL-2019)</t>
  </si>
  <si>
    <t>Semana 28 (8-JUL-2019 al 14-JUL-2019)</t>
  </si>
  <si>
    <t>Semana 27 (1-JUL-2019 al 7-JUL-2019)</t>
  </si>
  <si>
    <t>Semana 26 (22-JUN-2020 al 28-JUN-2020)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</si>
  <si>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</si>
  <si>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</si>
  <si>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</si>
  <si>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</si>
  <si>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</si>
  <si>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</si>
  <si>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</si>
  <si>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</si>
  <si>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</si>
  <si>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</si>
  <si>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</si>
  <si>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</si>
  <si>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</si>
  <si>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</si>
  <si>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13 (23-MAR-2020 al 29-MAR-2020)</t>
  </si>
  <si>
    <t>Semana 12 (16-MAR-2020 al 22-MAR-2020)</t>
  </si>
  <si>
    <t>Semana 11 (9-MAR-2020 al 15-MAR-2020)</t>
  </si>
  <si>
    <t>Semana 10 (2-MAR-2020 al 8-MAR-2020)</t>
  </si>
  <si>
    <t>Semana 9-B (1-MAR-2020 al 1-MAR-2020)</t>
  </si>
  <si>
    <t>Semana 9-A (24-FEB-2020 al 29-FEB-2020)</t>
  </si>
  <si>
    <t>Semana 8 (17-FEB-2020 al 23-FEB-2020)</t>
  </si>
  <si>
    <t>Semana 7 (10-FEB-2020 al 16-FEB-2020)</t>
  </si>
  <si>
    <t>Semana 6 (3-FEB-2020 al 9-FEB-2020)</t>
  </si>
  <si>
    <t>Semana 5-B (1-FEB-2020 al 2-FEB-2020)</t>
  </si>
  <si>
    <t>Semana 5-A (27-ENE-2020 al 31-ENE-2020)</t>
  </si>
  <si>
    <t>Semana 4 (20-ENE-2020 al 26-ENE-2020)</t>
  </si>
  <si>
    <t>Semana 3 (13-ENE-2020 al 19-ENE-2020)</t>
  </si>
  <si>
    <t>Semana 2 (6-ENE-2020 al 12-ENE-2020)</t>
  </si>
  <si>
    <t>Semana 1-B (1-ENE-2020 al 5-ENE-2020)</t>
  </si>
  <si>
    <t>Semana 1-A (30-DIC-2019 al 31-DIC-2019)</t>
  </si>
  <si>
    <t>Semana 52 (21-DIC-2020 al 27-DIC-2020)</t>
  </si>
  <si>
    <t>Semana 51 (14-DIC-2020 al 20-DIC-2020)</t>
  </si>
  <si>
    <t>Semana 50 (7-DIC-2020 al 13-DIC-2020)</t>
  </si>
  <si>
    <t>Semana 49-B (1-DIC-2020 al 6-DIC-2020)</t>
  </si>
  <si>
    <t>Semana 49-A (30-NOV-2020 al 30-NOV-2020)</t>
  </si>
  <si>
    <t>Semana 48 (23-NOV-2020 al 29-NOV-2020)</t>
  </si>
  <si>
    <t>Semana 47 (16-NOV-2020 al 22-NOV-2020)</t>
  </si>
  <si>
    <t>Semana 46 (9-NOV-2020 al 15-NOV-2020)</t>
  </si>
  <si>
    <t>Semana 45 (2-NOV-2020 al 8-NOV-2020)</t>
  </si>
  <si>
    <t>Semana 44-B (1-NOV-2020 al 1-NOV-2020)</t>
  </si>
  <si>
    <t>Semana 44-A (26-OCT-2020 al 31-OCT-2020)</t>
  </si>
  <si>
    <t>Semana 43 (19-OCT-2020 al 25-OCT-2020)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</si>
  <si>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</si>
  <si>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</si>
  <si>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</si>
  <si>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</si>
  <si>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</si>
  <si>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</si>
  <si>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</si>
  <si>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</si>
  <si>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</si>
  <si>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</si>
  <si>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</si>
  <si>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</si>
  <si>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</si>
  <si>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</si>
  <si>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</si>
  <si>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</si>
  <si>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</si>
  <si>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</si>
  <si>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</si>
  <si>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</si>
  <si>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CHILE SEAFOODS COMERCIAL SPA</t>
  </si>
  <si>
    <t>2020-11-08</t>
  </si>
  <si>
    <t>Codigo Centro</t>
  </si>
  <si>
    <t>Postura Agua</t>
  </si>
  <si>
    <t>unidades</t>
  </si>
  <si>
    <t>N° Documento</t>
  </si>
  <si>
    <t>3</t>
  </si>
  <si>
    <t>7</t>
  </si>
  <si>
    <t>5</t>
  </si>
  <si>
    <t>2</t>
  </si>
  <si>
    <t>6</t>
  </si>
  <si>
    <t>8</t>
  </si>
  <si>
    <t>idEspecieTras</t>
  </si>
  <si>
    <t>nombreTipoCarga</t>
  </si>
  <si>
    <t>fechaInicioMovimiento</t>
  </si>
  <si>
    <t>numPecesEfectivo</t>
  </si>
  <si>
    <t>idDeclaracion</t>
  </si>
  <si>
    <t>movEjecutado</t>
  </si>
  <si>
    <t>Cosecha Muerta</t>
  </si>
  <si>
    <t>true</t>
  </si>
  <si>
    <t>Mes</t>
  </si>
  <si>
    <t>Año</t>
  </si>
  <si>
    <t>destino</t>
  </si>
  <si>
    <t xml:space="preserve">mes </t>
  </si>
  <si>
    <t>Planta de Proceso</t>
  </si>
  <si>
    <t>722020128103</t>
  </si>
  <si>
    <t>2020-11-05</t>
  </si>
  <si>
    <t>3563982</t>
  </si>
  <si>
    <t>2020-11-11</t>
  </si>
  <si>
    <t>722020125772</t>
  </si>
  <si>
    <t>PROCESADORA MAR DEL SUR SpA</t>
  </si>
  <si>
    <t>3561983</t>
  </si>
  <si>
    <t>2020-11-06</t>
  </si>
  <si>
    <t>722020125805</t>
  </si>
  <si>
    <t>722020128105</t>
  </si>
  <si>
    <t>722020126309</t>
  </si>
  <si>
    <t>3563326</t>
  </si>
  <si>
    <t>2020-11-07</t>
  </si>
  <si>
    <t>722020126291</t>
  </si>
  <si>
    <t>722020126276</t>
  </si>
  <si>
    <t>722020126299</t>
  </si>
  <si>
    <t>722020126689</t>
  </si>
  <si>
    <t>3567892</t>
  </si>
  <si>
    <t>2020-11-17</t>
  </si>
  <si>
    <t>722020126685</t>
  </si>
  <si>
    <t>722020126681</t>
  </si>
  <si>
    <t>722020126688</t>
  </si>
  <si>
    <t>722020127362</t>
  </si>
  <si>
    <t>2020-11-09</t>
  </si>
  <si>
    <t>3568171</t>
  </si>
  <si>
    <t>2020-11-18</t>
  </si>
  <si>
    <t>722020128093</t>
  </si>
  <si>
    <t>722020127426</t>
  </si>
  <si>
    <t>722020128090</t>
  </si>
  <si>
    <t>722020128100</t>
  </si>
  <si>
    <t>722020128076</t>
  </si>
  <si>
    <t>3563565</t>
  </si>
  <si>
    <t>2020-11-10</t>
  </si>
  <si>
    <t>722020128087</t>
  </si>
  <si>
    <t>722020128066</t>
  </si>
  <si>
    <t>3565213</t>
  </si>
  <si>
    <t>722020128130</t>
  </si>
  <si>
    <t>3569495</t>
  </si>
  <si>
    <t>2020-11-19</t>
  </si>
  <si>
    <t>722020128140</t>
  </si>
  <si>
    <t>722020128224</t>
  </si>
  <si>
    <t>722020128242</t>
  </si>
  <si>
    <t>722020128214</t>
  </si>
  <si>
    <t>3569577</t>
  </si>
  <si>
    <t>722020128272</t>
  </si>
  <si>
    <t>3566344</t>
  </si>
  <si>
    <t>2020-11-16</t>
  </si>
  <si>
    <t>722020128278</t>
  </si>
  <si>
    <t>722020128260</t>
  </si>
  <si>
    <t>722020128281</t>
  </si>
  <si>
    <t>722020129324</t>
  </si>
  <si>
    <t>2020-11-12</t>
  </si>
  <si>
    <t>3566348</t>
  </si>
  <si>
    <t>722020129371</t>
  </si>
  <si>
    <t>722020129365</t>
  </si>
  <si>
    <t>722020129214</t>
  </si>
  <si>
    <t>3570000</t>
  </si>
  <si>
    <t>2020-11-20</t>
  </si>
  <si>
    <t>722020129237</t>
  </si>
  <si>
    <t>722020129359</t>
  </si>
  <si>
    <t>722020129447</t>
  </si>
  <si>
    <t>3567255</t>
  </si>
  <si>
    <t>722020129445</t>
  </si>
  <si>
    <t>722020129448</t>
  </si>
  <si>
    <t>722020129958</t>
  </si>
  <si>
    <t>2020-11-13</t>
  </si>
  <si>
    <t>3571766</t>
  </si>
  <si>
    <t>2020-11-23</t>
  </si>
  <si>
    <t>722020129948</t>
  </si>
  <si>
    <t>722020130287</t>
  </si>
  <si>
    <t>2020-11-14</t>
  </si>
  <si>
    <t>3569000</t>
  </si>
  <si>
    <t>722020130274</t>
  </si>
  <si>
    <t>3568281</t>
  </si>
  <si>
    <t>722020130283</t>
  </si>
  <si>
    <t>722020130275</t>
  </si>
  <si>
    <t>722020130277</t>
  </si>
  <si>
    <t>722020130459</t>
  </si>
  <si>
    <t>2020-11-15</t>
  </si>
  <si>
    <t>722020130418</t>
  </si>
  <si>
    <t>3570246</t>
  </si>
  <si>
    <t>722020130435</t>
  </si>
  <si>
    <t>722020130446</t>
  </si>
  <si>
    <t>722020130422</t>
  </si>
  <si>
    <t>722020130411</t>
  </si>
  <si>
    <t>722020131701</t>
  </si>
  <si>
    <t>3569867</t>
  </si>
  <si>
    <t>722020131715</t>
  </si>
  <si>
    <t>722020131735</t>
  </si>
  <si>
    <t>722020131694</t>
  </si>
  <si>
    <t>722020131706</t>
  </si>
  <si>
    <t>722020131719</t>
  </si>
  <si>
    <t>722020131756</t>
  </si>
  <si>
    <t>722020131791</t>
  </si>
  <si>
    <t>3570308</t>
  </si>
  <si>
    <t>722020132463</t>
  </si>
  <si>
    <t>3570157</t>
  </si>
  <si>
    <t>722020132464</t>
  </si>
  <si>
    <t>722020131818</t>
  </si>
  <si>
    <t>722020131796</t>
  </si>
  <si>
    <t>722020132460</t>
  </si>
  <si>
    <t>722020132470</t>
  </si>
  <si>
    <t>722020132467</t>
  </si>
  <si>
    <t>722020132570</t>
  </si>
  <si>
    <t>3570335</t>
  </si>
  <si>
    <t>722020132484</t>
  </si>
  <si>
    <t>722020132488</t>
  </si>
  <si>
    <t>722020132574</t>
  </si>
  <si>
    <t>722020132567</t>
  </si>
  <si>
    <t>722020133089</t>
  </si>
  <si>
    <t>3571559</t>
  </si>
  <si>
    <t>722020133085</t>
  </si>
  <si>
    <t>722020133090</t>
  </si>
  <si>
    <t>722020133088</t>
  </si>
  <si>
    <t>722020133131</t>
  </si>
  <si>
    <t>722021010519</t>
  </si>
  <si>
    <t>2021-01-25</t>
  </si>
  <si>
    <t>3611629</t>
  </si>
  <si>
    <t>722021010963</t>
  </si>
  <si>
    <t>3612440</t>
  </si>
  <si>
    <t>2021-01-26</t>
  </si>
  <si>
    <t>722021011036</t>
  </si>
  <si>
    <t>722021010522</t>
  </si>
  <si>
    <t>722021010516</t>
  </si>
  <si>
    <t>722021010958</t>
  </si>
  <si>
    <t>3611664</t>
  </si>
  <si>
    <t>722021010521</t>
  </si>
  <si>
    <t>722021010512</t>
  </si>
  <si>
    <t>722021010525</t>
  </si>
  <si>
    <t>722021010939</t>
  </si>
  <si>
    <t>722021010528</t>
  </si>
  <si>
    <t>722021010968</t>
  </si>
  <si>
    <t>722021011033</t>
  </si>
  <si>
    <t>722021010526</t>
  </si>
  <si>
    <t>722021010944</t>
  </si>
  <si>
    <t>722021010530</t>
  </si>
  <si>
    <t>722021010932</t>
  </si>
  <si>
    <t>722021010966</t>
  </si>
  <si>
    <t>722021011024</t>
  </si>
  <si>
    <t>722021011102</t>
  </si>
  <si>
    <t>3611806</t>
  </si>
  <si>
    <t>2021-01-27</t>
  </si>
  <si>
    <t>722021011159</t>
  </si>
  <si>
    <t>3612765</t>
  </si>
  <si>
    <t>722021011110</t>
  </si>
  <si>
    <t>722021011164</t>
  </si>
  <si>
    <t>3614032</t>
  </si>
  <si>
    <t>2021-01-31</t>
  </si>
  <si>
    <t>722021011153</t>
  </si>
  <si>
    <t>722021011151</t>
  </si>
  <si>
    <t>722021011122</t>
  </si>
  <si>
    <t>722021011140</t>
  </si>
  <si>
    <t>722021011147</t>
  </si>
  <si>
    <t>722021011145</t>
  </si>
  <si>
    <t>722021011128</t>
  </si>
  <si>
    <t>722021011171</t>
  </si>
  <si>
    <t>722021012243</t>
  </si>
  <si>
    <t>3614376</t>
  </si>
  <si>
    <t>2021-01-28</t>
  </si>
  <si>
    <t>722021011641</t>
  </si>
  <si>
    <t>3614308</t>
  </si>
  <si>
    <t>722021011655</t>
  </si>
  <si>
    <t>722021012055</t>
  </si>
  <si>
    <t>3613864</t>
  </si>
  <si>
    <t>722021012090</t>
  </si>
  <si>
    <t>722021011639</t>
  </si>
  <si>
    <t>3613979</t>
  </si>
  <si>
    <t>722021012987</t>
  </si>
  <si>
    <t>3614403</t>
  </si>
  <si>
    <t>722021011635</t>
  </si>
  <si>
    <t>3613819</t>
  </si>
  <si>
    <t>722021012974</t>
  </si>
  <si>
    <t>722021012132</t>
  </si>
  <si>
    <t>722021012102</t>
  </si>
  <si>
    <t>722021012159</t>
  </si>
  <si>
    <t>722021012199</t>
  </si>
  <si>
    <t>722021011646</t>
  </si>
  <si>
    <t>722021012077</t>
  </si>
  <si>
    <t>722021012389</t>
  </si>
  <si>
    <t>3614337</t>
  </si>
  <si>
    <t>2021-01-29</t>
  </si>
  <si>
    <t>722021012759</t>
  </si>
  <si>
    <t>3614418</t>
  </si>
  <si>
    <t>722021012489</t>
  </si>
  <si>
    <t>722021012990</t>
  </si>
  <si>
    <t>722021012773</t>
  </si>
  <si>
    <t>722021012522</t>
  </si>
  <si>
    <t>722021012993</t>
  </si>
  <si>
    <t>722021012535</t>
  </si>
  <si>
    <t>722021012505</t>
  </si>
  <si>
    <t>722021012347</t>
  </si>
  <si>
    <t>3613239</t>
  </si>
  <si>
    <t>722021012376</t>
  </si>
  <si>
    <t>722021012358</t>
  </si>
  <si>
    <t>722021012782</t>
  </si>
  <si>
    <t>722021012975</t>
  </si>
  <si>
    <t>3614468</t>
  </si>
  <si>
    <t>2021-01-30</t>
  </si>
  <si>
    <t>722021013119</t>
  </si>
  <si>
    <t>722021013154</t>
  </si>
  <si>
    <t>722021013131</t>
  </si>
  <si>
    <t>722021013026</t>
  </si>
  <si>
    <t>722021012998</t>
  </si>
  <si>
    <t>722021013015</t>
  </si>
  <si>
    <t>722021012800</t>
  </si>
  <si>
    <t>3614034</t>
  </si>
  <si>
    <t>722021012899</t>
  </si>
  <si>
    <t>722021012794</t>
  </si>
  <si>
    <t>722021012905</t>
  </si>
  <si>
    <t>722021012892</t>
  </si>
  <si>
    <t>722021012820</t>
  </si>
  <si>
    <t>722021012815</t>
  </si>
  <si>
    <t>722021013542</t>
  </si>
  <si>
    <t>3615610</t>
  </si>
  <si>
    <t>2021-02-01</t>
  </si>
  <si>
    <t>722021013517</t>
  </si>
  <si>
    <t>722021013510</t>
  </si>
  <si>
    <t>722021013541</t>
  </si>
  <si>
    <t>722021013513</t>
  </si>
  <si>
    <t>722021013559</t>
  </si>
  <si>
    <t>3618813</t>
  </si>
  <si>
    <t>2021-02-07</t>
  </si>
  <si>
    <t>722021013572</t>
  </si>
  <si>
    <t>722021013552</t>
  </si>
  <si>
    <t>722021013545</t>
  </si>
  <si>
    <t>722021013577</t>
  </si>
  <si>
    <t>722021013574</t>
  </si>
  <si>
    <t>722021013509</t>
  </si>
  <si>
    <t>722021013650</t>
  </si>
  <si>
    <t>3615619</t>
  </si>
  <si>
    <t>722021013845</t>
  </si>
  <si>
    <t>3615628</t>
  </si>
  <si>
    <t>2021-02-02</t>
  </si>
  <si>
    <t>722021013645</t>
  </si>
  <si>
    <t>722021013647</t>
  </si>
  <si>
    <t>722021013643</t>
  </si>
  <si>
    <t>722021013841</t>
  </si>
  <si>
    <t>722021013651</t>
  </si>
  <si>
    <t>722021013636</t>
  </si>
  <si>
    <t>722021013847</t>
  </si>
  <si>
    <t>3615700</t>
  </si>
  <si>
    <t>722021013640</t>
  </si>
  <si>
    <t>722021013637</t>
  </si>
  <si>
    <t>722021013855</t>
  </si>
  <si>
    <t>3617023</t>
  </si>
  <si>
    <t>722021013641</t>
  </si>
  <si>
    <t>722021013638</t>
  </si>
  <si>
    <t>722021014016</t>
  </si>
  <si>
    <t>3616163</t>
  </si>
  <si>
    <t>722021014021</t>
  </si>
  <si>
    <t>722021014027</t>
  </si>
  <si>
    <t>722021013891</t>
  </si>
  <si>
    <t>3617029</t>
  </si>
  <si>
    <t>722021014043</t>
  </si>
  <si>
    <t>722021014129</t>
  </si>
  <si>
    <t>3617060</t>
  </si>
  <si>
    <t>722021013904</t>
  </si>
  <si>
    <t>3618814</t>
  </si>
  <si>
    <t>722021013871</t>
  </si>
  <si>
    <t>3616094</t>
  </si>
  <si>
    <t>722021014126</t>
  </si>
  <si>
    <t>722021013961</t>
  </si>
  <si>
    <t>3617030</t>
  </si>
  <si>
    <t>722021014814</t>
  </si>
  <si>
    <t>3617087</t>
  </si>
  <si>
    <t>2021-02-03</t>
  </si>
  <si>
    <t>722021014929</t>
  </si>
  <si>
    <t>3617106</t>
  </si>
  <si>
    <t>722021014755</t>
  </si>
  <si>
    <t>722021014834</t>
  </si>
  <si>
    <t>3618254</t>
  </si>
  <si>
    <t>722021014793</t>
  </si>
  <si>
    <t>722021014916</t>
  </si>
  <si>
    <t>722021014948</t>
  </si>
  <si>
    <t>3618817</t>
  </si>
  <si>
    <t>722021014957</t>
  </si>
  <si>
    <t>722021014945</t>
  </si>
  <si>
    <t>722021014821</t>
  </si>
  <si>
    <t>722021014940</t>
  </si>
  <si>
    <t>3618256</t>
  </si>
  <si>
    <t>722021014906</t>
  </si>
  <si>
    <t>722021014911</t>
  </si>
  <si>
    <t>722021014780</t>
  </si>
  <si>
    <t>722021014922</t>
  </si>
  <si>
    <t>722021014936</t>
  </si>
  <si>
    <t>722021014799</t>
  </si>
  <si>
    <t>722021015650</t>
  </si>
  <si>
    <t>3617127</t>
  </si>
  <si>
    <t>2021-02-04</t>
  </si>
  <si>
    <t>722021015640</t>
  </si>
  <si>
    <t>722021015656</t>
  </si>
  <si>
    <t>722021015660</t>
  </si>
  <si>
    <t>3617781</t>
  </si>
  <si>
    <t>722021015673</t>
  </si>
  <si>
    <t>722021016236</t>
  </si>
  <si>
    <t>3619290</t>
  </si>
  <si>
    <t>2021-02-05</t>
  </si>
  <si>
    <t>722021015760</t>
  </si>
  <si>
    <t>3618263</t>
  </si>
  <si>
    <t>722021015809</t>
  </si>
  <si>
    <t>3619045</t>
  </si>
  <si>
    <t>2021-02-08</t>
  </si>
  <si>
    <t>722021015755</t>
  </si>
  <si>
    <t>722021016229</t>
  </si>
  <si>
    <t>722021015732</t>
  </si>
  <si>
    <t>3619259</t>
  </si>
  <si>
    <t>722021015690</t>
  </si>
  <si>
    <t>3619251</t>
  </si>
  <si>
    <t>722021016191</t>
  </si>
  <si>
    <t>722021015738</t>
  </si>
  <si>
    <t>722021015726</t>
  </si>
  <si>
    <t>722021016211</t>
  </si>
  <si>
    <t>722021015773</t>
  </si>
  <si>
    <t>3619267</t>
  </si>
  <si>
    <t>722021015743</t>
  </si>
  <si>
    <t>722021016183</t>
  </si>
  <si>
    <t>722021015788</t>
  </si>
  <si>
    <t>722021015724</t>
  </si>
  <si>
    <t>3618257</t>
  </si>
  <si>
    <t>722021015687</t>
  </si>
  <si>
    <t>722021016783</t>
  </si>
  <si>
    <t>3619305</t>
  </si>
  <si>
    <t>2021-02-06</t>
  </si>
  <si>
    <t>722021016325</t>
  </si>
  <si>
    <t>722021016386</t>
  </si>
  <si>
    <t>722021016790</t>
  </si>
  <si>
    <t>3622670</t>
  </si>
  <si>
    <t>722021016821</t>
  </si>
  <si>
    <t>3619151</t>
  </si>
  <si>
    <t>722021016808</t>
  </si>
  <si>
    <t>722021016316</t>
  </si>
  <si>
    <t>722021016788</t>
  </si>
  <si>
    <t>722021016361</t>
  </si>
  <si>
    <t>722021016401</t>
  </si>
  <si>
    <t>3622671</t>
  </si>
  <si>
    <t>722021017065</t>
  </si>
  <si>
    <t>3620453</t>
  </si>
  <si>
    <t>722021017044</t>
  </si>
  <si>
    <t>3619328</t>
  </si>
  <si>
    <t>722021017041</t>
  </si>
  <si>
    <t>722021017035</t>
  </si>
  <si>
    <t>722021017064</t>
  </si>
  <si>
    <t>722021017067</t>
  </si>
  <si>
    <t>722021017032</t>
  </si>
  <si>
    <t>3620465</t>
  </si>
  <si>
    <t>722021017071</t>
  </si>
  <si>
    <t>722021016830</t>
  </si>
  <si>
    <t>722021017047</t>
  </si>
  <si>
    <t>722021017077</t>
  </si>
  <si>
    <t>3622669</t>
  </si>
  <si>
    <t>722021017037</t>
  </si>
  <si>
    <t>722021017073</t>
  </si>
  <si>
    <t>722021017208</t>
  </si>
  <si>
    <t>3623512</t>
  </si>
  <si>
    <t>2021-02-13</t>
  </si>
  <si>
    <t>722021017178</t>
  </si>
  <si>
    <t>3619344</t>
  </si>
  <si>
    <t>722021017171</t>
  </si>
  <si>
    <t>722021017182</t>
  </si>
  <si>
    <t>722021017187</t>
  </si>
  <si>
    <t>3620446</t>
  </si>
  <si>
    <t>722021017222</t>
  </si>
  <si>
    <t>722021017216</t>
  </si>
  <si>
    <t>722021017192</t>
  </si>
  <si>
    <t>3622673</t>
  </si>
  <si>
    <t>722021017796</t>
  </si>
  <si>
    <t>3620518</t>
  </si>
  <si>
    <t>2021-02-09</t>
  </si>
  <si>
    <t>722021017473</t>
  </si>
  <si>
    <t>3620480</t>
  </si>
  <si>
    <t>722021017488</t>
  </si>
  <si>
    <t>3622674</t>
  </si>
  <si>
    <t>722021017465</t>
  </si>
  <si>
    <t>722021017445</t>
  </si>
  <si>
    <t>722021017457</t>
  </si>
  <si>
    <t>722021017828</t>
  </si>
  <si>
    <t>3622668</t>
  </si>
  <si>
    <t>722021017440</t>
  </si>
  <si>
    <t>722021017452</t>
  </si>
  <si>
    <t>722021017901</t>
  </si>
  <si>
    <t>722021017478</t>
  </si>
  <si>
    <t>3622666</t>
  </si>
  <si>
    <t>722021017482</t>
  </si>
  <si>
    <t>722021017822</t>
  </si>
  <si>
    <t>722021017785</t>
  </si>
  <si>
    <t>722021018021</t>
  </si>
  <si>
    <t>3621476</t>
  </si>
  <si>
    <t>2021-02-10</t>
  </si>
  <si>
    <t>722021018463</t>
  </si>
  <si>
    <t>3621478</t>
  </si>
  <si>
    <t>722021018027</t>
  </si>
  <si>
    <t>722021018473</t>
  </si>
  <si>
    <t>722021018095</t>
  </si>
  <si>
    <t>3622676</t>
  </si>
  <si>
    <t>722021018067</t>
  </si>
  <si>
    <t>722021018048</t>
  </si>
  <si>
    <t>722021018075</t>
  </si>
  <si>
    <t>722021018045</t>
  </si>
  <si>
    <t>722021018040</t>
  </si>
  <si>
    <t>722021018034</t>
  </si>
  <si>
    <t>722021018459</t>
  </si>
  <si>
    <t>722021018515</t>
  </si>
  <si>
    <t>3622690</t>
  </si>
  <si>
    <t>722021018538</t>
  </si>
  <si>
    <t>722021018917</t>
  </si>
  <si>
    <t>3623805</t>
  </si>
  <si>
    <t>2021-02-11</t>
  </si>
  <si>
    <t>722021018904</t>
  </si>
  <si>
    <t>3622712</t>
  </si>
  <si>
    <t>722021018897</t>
  </si>
  <si>
    <t>722021018912</t>
  </si>
  <si>
    <t>722021018934</t>
  </si>
  <si>
    <t>722021018943</t>
  </si>
  <si>
    <t>722021018892</t>
  </si>
  <si>
    <t>722021018601</t>
  </si>
  <si>
    <t>3623516</t>
  </si>
  <si>
    <t>722021018828</t>
  </si>
  <si>
    <t>722021018654</t>
  </si>
  <si>
    <t>722021018900</t>
  </si>
  <si>
    <t>722021019144</t>
  </si>
  <si>
    <t>3622729</t>
  </si>
  <si>
    <t>2021-02-12</t>
  </si>
  <si>
    <t>722021019166</t>
  </si>
  <si>
    <t>722021019167</t>
  </si>
  <si>
    <t>722021019222</t>
  </si>
  <si>
    <t>3623809</t>
  </si>
  <si>
    <t>722021019231</t>
  </si>
  <si>
    <t>722021019268</t>
  </si>
  <si>
    <t>3623530</t>
  </si>
  <si>
    <t>722021019274</t>
  </si>
  <si>
    <t>722021019189</t>
  </si>
  <si>
    <t>722021019755</t>
  </si>
  <si>
    <t>3623817</t>
  </si>
  <si>
    <t>722021019839</t>
  </si>
  <si>
    <t>3623861</t>
  </si>
  <si>
    <t>722021019849</t>
  </si>
  <si>
    <t>722021019788</t>
  </si>
  <si>
    <t>722021019881</t>
  </si>
  <si>
    <t>722021019708</t>
  </si>
  <si>
    <t>3623572</t>
  </si>
  <si>
    <t>722021019865</t>
  </si>
  <si>
    <t>722021019694</t>
  </si>
  <si>
    <t>3623499</t>
  </si>
  <si>
    <t>722021020174</t>
  </si>
  <si>
    <t>3623570</t>
  </si>
  <si>
    <t>722021019986</t>
  </si>
  <si>
    <t>3626361</t>
  </si>
  <si>
    <t>722021019703</t>
  </si>
  <si>
    <t>722021020013</t>
  </si>
  <si>
    <t>3628221</t>
  </si>
  <si>
    <t>2021-02-21</t>
  </si>
  <si>
    <t>722021020001</t>
  </si>
  <si>
    <t>722021019716</t>
  </si>
  <si>
    <t>722021019898</t>
  </si>
  <si>
    <t>722021019722</t>
  </si>
  <si>
    <t>722021019728</t>
  </si>
  <si>
    <t>722021019735</t>
  </si>
  <si>
    <t>722021020178</t>
  </si>
  <si>
    <t>3623839</t>
  </si>
  <si>
    <t>722021020188</t>
  </si>
  <si>
    <t>3626030</t>
  </si>
  <si>
    <t>722021020180</t>
  </si>
  <si>
    <t>722021020175</t>
  </si>
  <si>
    <t>722021020491</t>
  </si>
  <si>
    <t>2021-02-14</t>
  </si>
  <si>
    <t>3625981</t>
  </si>
  <si>
    <t>2021-02-15</t>
  </si>
  <si>
    <t>722021020428</t>
  </si>
  <si>
    <t>3623873</t>
  </si>
  <si>
    <t>722021020522</t>
  </si>
  <si>
    <t>3626362</t>
  </si>
  <si>
    <t>722021020472</t>
  </si>
  <si>
    <t>722021020494</t>
  </si>
  <si>
    <t>722021020444</t>
  </si>
  <si>
    <t>722021020462</t>
  </si>
  <si>
    <t>722021020458</t>
  </si>
  <si>
    <t>722021020449</t>
  </si>
  <si>
    <t>722021020445</t>
  </si>
  <si>
    <t>722021020432</t>
  </si>
  <si>
    <t>722021021113</t>
  </si>
  <si>
    <t>3624921</t>
  </si>
  <si>
    <t>2021-02-16</t>
  </si>
  <si>
    <t>722021021095</t>
  </si>
  <si>
    <t>722021021208</t>
  </si>
  <si>
    <t>3625997</t>
  </si>
  <si>
    <t>722021021105</t>
  </si>
  <si>
    <t>722021021192</t>
  </si>
  <si>
    <t>722021021214</t>
  </si>
  <si>
    <t>722021021211</t>
  </si>
  <si>
    <t>722021021251</t>
  </si>
  <si>
    <t>3628116</t>
  </si>
  <si>
    <t>722021021133</t>
  </si>
  <si>
    <t>722021021190</t>
  </si>
  <si>
    <t>722021021234</t>
  </si>
  <si>
    <t>722021021203</t>
  </si>
  <si>
    <t>722021021596</t>
  </si>
  <si>
    <t>3626026</t>
  </si>
  <si>
    <t>2021-02-17</t>
  </si>
  <si>
    <t>722021021641</t>
  </si>
  <si>
    <t>722021021718</t>
  </si>
  <si>
    <t>3626360</t>
  </si>
  <si>
    <t>722021021730</t>
  </si>
  <si>
    <t>3628123</t>
  </si>
  <si>
    <t>722021021688</t>
  </si>
  <si>
    <t>722021021548</t>
  </si>
  <si>
    <t>722021021723</t>
  </si>
  <si>
    <t>722021021656</t>
  </si>
  <si>
    <t>722021021586</t>
  </si>
  <si>
    <t>722021021607</t>
  </si>
  <si>
    <t>722021022284</t>
  </si>
  <si>
    <t>3628126</t>
  </si>
  <si>
    <t>2021-02-18</t>
  </si>
  <si>
    <t>722021022295</t>
  </si>
  <si>
    <t>3626693</t>
  </si>
  <si>
    <t>722021022325</t>
  </si>
  <si>
    <t>722021022330</t>
  </si>
  <si>
    <t>722021022323</t>
  </si>
  <si>
    <t>722021022065</t>
  </si>
  <si>
    <t>3627489</t>
  </si>
  <si>
    <t>722021022018</t>
  </si>
  <si>
    <t>3628125</t>
  </si>
  <si>
    <t>722021022335</t>
  </si>
  <si>
    <t>3627483</t>
  </si>
  <si>
    <t>722021022778</t>
  </si>
  <si>
    <t>3627496</t>
  </si>
  <si>
    <t>2021-02-19</t>
  </si>
  <si>
    <t>722021022380</t>
  </si>
  <si>
    <t>722021022421</t>
  </si>
  <si>
    <t>3628124</t>
  </si>
  <si>
    <t>722021022400</t>
  </si>
  <si>
    <t>722021022844</t>
  </si>
  <si>
    <t>3628130</t>
  </si>
  <si>
    <t>722021022854</t>
  </si>
  <si>
    <t>722021022811</t>
  </si>
  <si>
    <t>722021022723</t>
  </si>
  <si>
    <t>722021022744</t>
  </si>
  <si>
    <t>722021022802</t>
  </si>
  <si>
    <t>722021022764</t>
  </si>
  <si>
    <t>722021022804</t>
  </si>
  <si>
    <t>722021022887</t>
  </si>
  <si>
    <t>3628132</t>
  </si>
  <si>
    <t>722021023262</t>
  </si>
  <si>
    <t>3628138</t>
  </si>
  <si>
    <t>2021-02-20</t>
  </si>
  <si>
    <t>722021022909</t>
  </si>
  <si>
    <t>3630260</t>
  </si>
  <si>
    <t>722021023277</t>
  </si>
  <si>
    <t>722021023255</t>
  </si>
  <si>
    <t>3629559</t>
  </si>
  <si>
    <t>2021-02-23</t>
  </si>
  <si>
    <t>722021023248</t>
  </si>
  <si>
    <t>722021022891</t>
  </si>
  <si>
    <t>722021023303</t>
  </si>
  <si>
    <t>722021023311</t>
  </si>
  <si>
    <t>3630261</t>
  </si>
  <si>
    <t>722021022864</t>
  </si>
  <si>
    <t>3630257</t>
  </si>
  <si>
    <t>722021023269</t>
  </si>
  <si>
    <t>722021023284</t>
  </si>
  <si>
    <t>722021023306</t>
  </si>
  <si>
    <t>722021023513</t>
  </si>
  <si>
    <t>3628879</t>
  </si>
  <si>
    <t>2021-02-22</t>
  </si>
  <si>
    <t>722021023531</t>
  </si>
  <si>
    <t>722021023528</t>
  </si>
  <si>
    <t>722021023479</t>
  </si>
  <si>
    <t>722021023521</t>
  </si>
  <si>
    <t>722021023506</t>
  </si>
  <si>
    <t>722021023822</t>
  </si>
  <si>
    <t>3629201</t>
  </si>
  <si>
    <t>722021023552</t>
  </si>
  <si>
    <t>3630267</t>
  </si>
  <si>
    <t>722021023846</t>
  </si>
  <si>
    <t>3632763</t>
  </si>
  <si>
    <t>722021023533</t>
  </si>
  <si>
    <t>722021023818</t>
  </si>
  <si>
    <t>722021023831</t>
  </si>
  <si>
    <t>3630272</t>
  </si>
  <si>
    <t>722021023842</t>
  </si>
  <si>
    <t>722021023825</t>
  </si>
  <si>
    <t>722021023557</t>
  </si>
  <si>
    <t>722021023566</t>
  </si>
  <si>
    <t>3632552</t>
  </si>
  <si>
    <t>722021023542</t>
  </si>
  <si>
    <t>722021023536</t>
  </si>
  <si>
    <t>Resultado de la búsqueda</t>
  </si>
  <si>
    <t>FolioSIFA</t>
  </si>
  <si>
    <t>542019050122</t>
  </si>
  <si>
    <t>Semana 18 (29-ABR-2019 al 5-MAY-2019)</t>
  </si>
  <si>
    <t>727459</t>
  </si>
  <si>
    <t>542019035535</t>
  </si>
  <si>
    <t>727454</t>
  </si>
  <si>
    <t>542019035536</t>
  </si>
  <si>
    <t>727455</t>
  </si>
  <si>
    <t>722019031041</t>
  </si>
  <si>
    <t>125689</t>
  </si>
  <si>
    <t>542019050125</t>
  </si>
  <si>
    <t>727460</t>
  </si>
  <si>
    <t>542019056959</t>
  </si>
  <si>
    <t>727461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</si>
  <si>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</si>
  <si>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</si>
  <si>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</si>
  <si>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</si>
  <si>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</si>
  <si>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</si>
  <si>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</si>
  <si>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</si>
  <si>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</si>
  <si>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12813</t>
  </si>
  <si>
    <t>12816</t>
  </si>
  <si>
    <t>12820</t>
  </si>
  <si>
    <t>12806</t>
  </si>
  <si>
    <t>12848</t>
  </si>
  <si>
    <t>12880</t>
  </si>
  <si>
    <t>12881</t>
  </si>
  <si>
    <t>12885</t>
  </si>
  <si>
    <t>12895</t>
  </si>
  <si>
    <t>66043</t>
  </si>
  <si>
    <t>66044</t>
  </si>
  <si>
    <t>66051</t>
  </si>
  <si>
    <t>66054</t>
  </si>
  <si>
    <t>66061</t>
  </si>
  <si>
    <t>66062</t>
  </si>
  <si>
    <t>66065</t>
  </si>
  <si>
    <t>66067</t>
  </si>
  <si>
    <t>66071</t>
  </si>
  <si>
    <t>66079</t>
  </si>
  <si>
    <t>66091</t>
  </si>
  <si>
    <t>66122</t>
  </si>
  <si>
    <t>66135</t>
  </si>
  <si>
    <t>66136</t>
  </si>
  <si>
    <t>66139</t>
  </si>
  <si>
    <t>66151</t>
  </si>
  <si>
    <t>66175</t>
  </si>
  <si>
    <t>66182</t>
  </si>
  <si>
    <t>66186</t>
  </si>
  <si>
    <t>66193</t>
  </si>
  <si>
    <t>66196</t>
  </si>
  <si>
    <t>66209</t>
  </si>
  <si>
    <t>66224</t>
  </si>
  <si>
    <t>66229</t>
  </si>
  <si>
    <t>66230</t>
  </si>
  <si>
    <t>66240</t>
  </si>
  <si>
    <t>66246</t>
  </si>
  <si>
    <t>66259</t>
  </si>
  <si>
    <t>66267</t>
  </si>
  <si>
    <t>66285</t>
  </si>
  <si>
    <t>66286</t>
  </si>
  <si>
    <t>66290</t>
  </si>
  <si>
    <t>66319</t>
  </si>
  <si>
    <t>66321</t>
  </si>
  <si>
    <t>66327</t>
  </si>
  <si>
    <t>12809</t>
  </si>
  <si>
    <t>12846</t>
  </si>
  <si>
    <t>12849</t>
  </si>
  <si>
    <t>12866</t>
  </si>
  <si>
    <t>12869</t>
  </si>
  <si>
    <t>12877</t>
  </si>
  <si>
    <t>12878</t>
  </si>
  <si>
    <t>12887</t>
  </si>
  <si>
    <t>12894</t>
  </si>
  <si>
    <t>66048</t>
  </si>
  <si>
    <t>66053</t>
  </si>
  <si>
    <t>66056</t>
  </si>
  <si>
    <t>66058</t>
  </si>
  <si>
    <t>66081</t>
  </si>
  <si>
    <t>66113</t>
  </si>
  <si>
    <t>66119</t>
  </si>
  <si>
    <t>66123</t>
  </si>
  <si>
    <t>66129</t>
  </si>
  <si>
    <t>66150</t>
  </si>
  <si>
    <t>66155</t>
  </si>
  <si>
    <t>66189</t>
  </si>
  <si>
    <t>66191</t>
  </si>
  <si>
    <t>66198</t>
  </si>
  <si>
    <t>66202</t>
  </si>
  <si>
    <t>66205</t>
  </si>
  <si>
    <t>66211</t>
  </si>
  <si>
    <t>66219</t>
  </si>
  <si>
    <t>66251</t>
  </si>
  <si>
    <t>66254</t>
  </si>
  <si>
    <t>66258</t>
  </si>
  <si>
    <t>66260</t>
  </si>
  <si>
    <t>66269</t>
  </si>
  <si>
    <t>66275</t>
  </si>
  <si>
    <t>66279</t>
  </si>
  <si>
    <t>66284</t>
  </si>
  <si>
    <t>66292</t>
  </si>
  <si>
    <t>66296</t>
  </si>
  <si>
    <t>66307</t>
  </si>
  <si>
    <t>66332</t>
  </si>
  <si>
    <t>66345</t>
  </si>
  <si>
    <t>66351</t>
  </si>
  <si>
    <t>66354</t>
  </si>
  <si>
    <t>66356</t>
  </si>
  <si>
    <t>66387</t>
  </si>
  <si>
    <t>12802</t>
  </si>
  <si>
    <t>12811</t>
  </si>
  <si>
    <t>12814</t>
  </si>
  <si>
    <t>12817</t>
  </si>
  <si>
    <t>12829</t>
  </si>
  <si>
    <t>12835</t>
  </si>
  <si>
    <t>12857</t>
  </si>
  <si>
    <t>12864</t>
  </si>
  <si>
    <t>12868</t>
  </si>
  <si>
    <t>12871</t>
  </si>
  <si>
    <t>12888</t>
  </si>
  <si>
    <t>12893</t>
  </si>
  <si>
    <t>66045</t>
  </si>
  <si>
    <t>66050</t>
  </si>
  <si>
    <t>66064</t>
  </si>
  <si>
    <t>66072</t>
  </si>
  <si>
    <t>66074</t>
  </si>
  <si>
    <t>66114</t>
  </si>
  <si>
    <t>66152</t>
  </si>
  <si>
    <t>66159</t>
  </si>
  <si>
    <t>66166</t>
  </si>
  <si>
    <t>66170</t>
  </si>
  <si>
    <t>66173</t>
  </si>
  <si>
    <t>66199</t>
  </si>
  <si>
    <t>66210</t>
  </si>
  <si>
    <t>66212</t>
  </si>
  <si>
    <t>66218</t>
  </si>
  <si>
    <t>66243</t>
  </si>
  <si>
    <t>66252</t>
  </si>
  <si>
    <t>66288</t>
  </si>
  <si>
    <t>66295</t>
  </si>
  <si>
    <t>66323</t>
  </si>
  <si>
    <t>66326</t>
  </si>
  <si>
    <t>66329</t>
  </si>
  <si>
    <t>66330</t>
  </si>
  <si>
    <t>66334</t>
  </si>
  <si>
    <t>66338</t>
  </si>
  <si>
    <t>66350</t>
  </si>
  <si>
    <t>66366</t>
  </si>
  <si>
    <t>66380</t>
  </si>
  <si>
    <t>66395</t>
  </si>
  <si>
    <t>66408</t>
  </si>
  <si>
    <t>66421</t>
  </si>
  <si>
    <t>66424</t>
  </si>
  <si>
    <t>12834</t>
  </si>
  <si>
    <t>12838</t>
  </si>
  <si>
    <t>12858</t>
  </si>
  <si>
    <t>12862</t>
  </si>
  <si>
    <t>12883</t>
  </si>
  <si>
    <t>66080</t>
  </si>
  <si>
    <t>66087</t>
  </si>
  <si>
    <t>66108</t>
  </si>
  <si>
    <t>66110</t>
  </si>
  <si>
    <t>66130</t>
  </si>
  <si>
    <t>66137</t>
  </si>
  <si>
    <t>66141</t>
  </si>
  <si>
    <t>66163</t>
  </si>
  <si>
    <t>66167</t>
  </si>
  <si>
    <t>66168</t>
  </si>
  <si>
    <t>66177</t>
  </si>
  <si>
    <t>66190</t>
  </si>
  <si>
    <t>66197</t>
  </si>
  <si>
    <t>66206</t>
  </si>
  <si>
    <t>66225</t>
  </si>
  <si>
    <t>66262</t>
  </si>
  <si>
    <t>66278</t>
  </si>
  <si>
    <t>66283</t>
  </si>
  <si>
    <t>66315</t>
  </si>
  <si>
    <t>66336</t>
  </si>
  <si>
    <t>66355</t>
  </si>
  <si>
    <t>66358</t>
  </si>
  <si>
    <t>66361</t>
  </si>
  <si>
    <t>66362</t>
  </si>
  <si>
    <t>66374</t>
  </si>
  <si>
    <t>66383</t>
  </si>
  <si>
    <t>66394</t>
  </si>
  <si>
    <t>66402</t>
  </si>
  <si>
    <t>66405</t>
  </si>
  <si>
    <t>66438</t>
  </si>
  <si>
    <t>66455</t>
  </si>
  <si>
    <t>12825</t>
  </si>
  <si>
    <t>12836</t>
  </si>
  <si>
    <t>12847</t>
  </si>
  <si>
    <t>12854</t>
  </si>
  <si>
    <t>12863</t>
  </si>
  <si>
    <t>12865</t>
  </si>
  <si>
    <t>12882</t>
  </si>
  <si>
    <t>12886</t>
  </si>
  <si>
    <t>12891</t>
  </si>
  <si>
    <t>12892</t>
  </si>
  <si>
    <t>66057</t>
  </si>
  <si>
    <t>66066</t>
  </si>
  <si>
    <t>66097</t>
  </si>
  <si>
    <t>66100</t>
  </si>
  <si>
    <t>66111</t>
  </si>
  <si>
    <t>66116</t>
  </si>
  <si>
    <t>66117</t>
  </si>
  <si>
    <t>66124</t>
  </si>
  <si>
    <t>66103</t>
  </si>
  <si>
    <t>66140</t>
  </si>
  <si>
    <t>66148</t>
  </si>
  <si>
    <t>66153</t>
  </si>
  <si>
    <t>66176</t>
  </si>
  <si>
    <t>66221</t>
  </si>
  <si>
    <t>66232</t>
  </si>
  <si>
    <t>66233</t>
  </si>
  <si>
    <t>66241</t>
  </si>
  <si>
    <t>66247</t>
  </si>
  <si>
    <t>66250</t>
  </si>
  <si>
    <t>66280</t>
  </si>
  <si>
    <t>66300</t>
  </si>
  <si>
    <t>66302</t>
  </si>
  <si>
    <t>66305</t>
  </si>
  <si>
    <t>66308</t>
  </si>
  <si>
    <t>66309</t>
  </si>
  <si>
    <t>66320</t>
  </si>
  <si>
    <t>66331</t>
  </si>
  <si>
    <t>66339</t>
  </si>
  <si>
    <t>66349</t>
  </si>
  <si>
    <t>66352</t>
  </si>
  <si>
    <t>66359</t>
  </si>
  <si>
    <t>66429</t>
  </si>
  <si>
    <t>66433</t>
  </si>
  <si>
    <t>66442</t>
  </si>
  <si>
    <t>66397</t>
  </si>
  <si>
    <t>66406</t>
  </si>
  <si>
    <t>66414</t>
  </si>
  <si>
    <t>66415</t>
  </si>
  <si>
    <t>66419</t>
  </si>
  <si>
    <t>66420</t>
  </si>
  <si>
    <t>12815</t>
  </si>
  <si>
    <t>12827</t>
  </si>
  <si>
    <t>12826</t>
  </si>
  <si>
    <t>12856</t>
  </si>
  <si>
    <t>12860</t>
  </si>
  <si>
    <t>12861</t>
  </si>
  <si>
    <t>12872</t>
  </si>
  <si>
    <t>12874</t>
  </si>
  <si>
    <t>12875</t>
  </si>
  <si>
    <t>12884</t>
  </si>
  <si>
    <t>12889</t>
  </si>
  <si>
    <t>66046</t>
  </si>
  <si>
    <t>66059</t>
  </si>
  <si>
    <t>66075</t>
  </si>
  <si>
    <t>66078</t>
  </si>
  <si>
    <t>66084</t>
  </si>
  <si>
    <t>66098</t>
  </si>
  <si>
    <t>66099</t>
  </si>
  <si>
    <t>66105</t>
  </si>
  <si>
    <t>66125</t>
  </si>
  <si>
    <t>66128</t>
  </si>
  <si>
    <t>66145</t>
  </si>
  <si>
    <t>66154</t>
  </si>
  <si>
    <t>66171</t>
  </si>
  <si>
    <t>66178</t>
  </si>
  <si>
    <t>66187</t>
  </si>
  <si>
    <t>66203</t>
  </si>
  <si>
    <t>66228</t>
  </si>
  <si>
    <t>66242</t>
  </si>
  <si>
    <t>66253</t>
  </si>
  <si>
    <t>66261</t>
  </si>
  <si>
    <t>66274</t>
  </si>
  <si>
    <t>66282</t>
  </si>
  <si>
    <t>66291</t>
  </si>
  <si>
    <t>66310</t>
  </si>
  <si>
    <t>66312</t>
  </si>
  <si>
    <t>66313</t>
  </si>
  <si>
    <t>66317</t>
  </si>
  <si>
    <t>66328</t>
  </si>
  <si>
    <t>66337</t>
  </si>
  <si>
    <t>66364</t>
  </si>
  <si>
    <t>66381</t>
  </si>
  <si>
    <t>66410</t>
  </si>
  <si>
    <t>66428</t>
  </si>
  <si>
    <t>12799</t>
  </si>
  <si>
    <t>12819</t>
  </si>
  <si>
    <t>12830</t>
  </si>
  <si>
    <t>12828</t>
  </si>
  <si>
    <t>12805</t>
  </si>
  <si>
    <t>12832</t>
  </si>
  <si>
    <t>12837</t>
  </si>
  <si>
    <t>12839</t>
  </si>
  <si>
    <t>12841</t>
  </si>
  <si>
    <t>12851</t>
  </si>
  <si>
    <t>12859</t>
  </si>
  <si>
    <t>12867</t>
  </si>
  <si>
    <t>12876</t>
  </si>
  <si>
    <t>66047</t>
  </si>
  <si>
    <t>66060</t>
  </si>
  <si>
    <t>66090</t>
  </si>
  <si>
    <t>66109</t>
  </si>
  <si>
    <t>66104</t>
  </si>
  <si>
    <t>66134</t>
  </si>
  <si>
    <t>66149</t>
  </si>
  <si>
    <t>66156</t>
  </si>
  <si>
    <t>66179</t>
  </si>
  <si>
    <t>66180</t>
  </si>
  <si>
    <t>66181</t>
  </si>
  <si>
    <t>66183</t>
  </si>
  <si>
    <t>66185</t>
  </si>
  <si>
    <t>66194</t>
  </si>
  <si>
    <t>66204</t>
  </si>
  <si>
    <t>66216</t>
  </si>
  <si>
    <t>66217</t>
  </si>
  <si>
    <t>66222</t>
  </si>
  <si>
    <t>66223</t>
  </si>
  <si>
    <t>66234</t>
  </si>
  <si>
    <t>66238</t>
  </si>
  <si>
    <t>66244</t>
  </si>
  <si>
    <t>66255</t>
  </si>
  <si>
    <t>66263</t>
  </si>
  <si>
    <t>66264</t>
  </si>
  <si>
    <t>66266</t>
  </si>
  <si>
    <t>66271</t>
  </si>
  <si>
    <t>66272</t>
  </si>
  <si>
    <t>66281</t>
  </si>
  <si>
    <t>66303</t>
  </si>
  <si>
    <t>66306</t>
  </si>
  <si>
    <t>66426</t>
  </si>
  <si>
    <t>66434</t>
  </si>
  <si>
    <t>66439</t>
  </si>
  <si>
    <t>66452</t>
  </si>
  <si>
    <t>66443</t>
  </si>
  <si>
    <t>66444</t>
  </si>
  <si>
    <t>66357</t>
  </si>
  <si>
    <t>66371</t>
  </si>
  <si>
    <t>66375</t>
  </si>
  <si>
    <t>66376</t>
  </si>
  <si>
    <t>66377</t>
  </si>
  <si>
    <t>66384</t>
  </si>
  <si>
    <t>66385</t>
  </si>
  <si>
    <t>66391</t>
  </si>
  <si>
    <t>66392</t>
  </si>
  <si>
    <t>66404</t>
  </si>
  <si>
    <t>66407</t>
  </si>
  <si>
    <t>66412</t>
  </si>
  <si>
    <t>66413</t>
  </si>
  <si>
    <t>66418</t>
  </si>
  <si>
    <t>66423</t>
  </si>
  <si>
    <t>66440</t>
  </si>
  <si>
    <t>66441</t>
  </si>
  <si>
    <t>66448</t>
  </si>
  <si>
    <t>66453</t>
  </si>
  <si>
    <t>12810</t>
  </si>
  <si>
    <t>12831</t>
  </si>
  <si>
    <t>12833</t>
  </si>
  <si>
    <t>12842</t>
  </si>
  <si>
    <t>12852</t>
  </si>
  <si>
    <t>12870</t>
  </si>
  <si>
    <t>12873</t>
  </si>
  <si>
    <t>66049</t>
  </si>
  <si>
    <t>66055</t>
  </si>
  <si>
    <t>66068</t>
  </si>
  <si>
    <t>66069</t>
  </si>
  <si>
    <t>66070</t>
  </si>
  <si>
    <t>66073</t>
  </si>
  <si>
    <t>66077</t>
  </si>
  <si>
    <t>66085</t>
  </si>
  <si>
    <t>66086</t>
  </si>
  <si>
    <t>66088</t>
  </si>
  <si>
    <t>66089</t>
  </si>
  <si>
    <t>66115</t>
  </si>
  <si>
    <t>66118</t>
  </si>
  <si>
    <t>66121</t>
  </si>
  <si>
    <t>66102</t>
  </si>
  <si>
    <t>66126</t>
  </si>
  <si>
    <t>66127</t>
  </si>
  <si>
    <t>66138</t>
  </si>
  <si>
    <t>66142</t>
  </si>
  <si>
    <t>66143</t>
  </si>
  <si>
    <t>66144</t>
  </si>
  <si>
    <t>66147</t>
  </si>
  <si>
    <t>66158</t>
  </si>
  <si>
    <t>66160</t>
  </si>
  <si>
    <t>66172</t>
  </si>
  <si>
    <t>66174</t>
  </si>
  <si>
    <t>66188</t>
  </si>
  <si>
    <t>66195</t>
  </si>
  <si>
    <t>66201</t>
  </si>
  <si>
    <t>66208</t>
  </si>
  <si>
    <t>66213</t>
  </si>
  <si>
    <t>66214</t>
  </si>
  <si>
    <t>66220</t>
  </si>
  <si>
    <t>66245</t>
  </si>
  <si>
    <t>66248</t>
  </si>
  <si>
    <t>66249</t>
  </si>
  <si>
    <t>66257</t>
  </si>
  <si>
    <t>66430</t>
  </si>
  <si>
    <t>66431</t>
  </si>
  <si>
    <t>66432</t>
  </si>
  <si>
    <t>66435</t>
  </si>
  <si>
    <t>66446</t>
  </si>
  <si>
    <t>66318</t>
  </si>
  <si>
    <t>66340</t>
  </si>
  <si>
    <t>66344</t>
  </si>
  <si>
    <t>66372</t>
  </si>
  <si>
    <t>66373</t>
  </si>
  <si>
    <t>66379</t>
  </si>
  <si>
    <t>66386</t>
  </si>
  <si>
    <t>66389</t>
  </si>
  <si>
    <t>66399</t>
  </si>
  <si>
    <t>66403</t>
  </si>
  <si>
    <t>66416</t>
  </si>
  <si>
    <t>66417</t>
  </si>
  <si>
    <t>66447</t>
  </si>
  <si>
    <t>66451</t>
  </si>
  <si>
    <t>66454</t>
  </si>
  <si>
    <t>66456</t>
  </si>
  <si>
    <t>66268</t>
  </si>
  <si>
    <t>66322</t>
  </si>
  <si>
    <t>66333</t>
  </si>
  <si>
    <t>66346</t>
  </si>
  <si>
    <t>66360</t>
  </si>
  <si>
    <t>66365</t>
  </si>
  <si>
    <t>66393</t>
  </si>
  <si>
    <t>66396</t>
  </si>
  <si>
    <t>66411</t>
  </si>
  <si>
    <t>66436</t>
  </si>
  <si>
    <t>66445</t>
  </si>
  <si>
    <t>66450</t>
  </si>
  <si>
    <t>Semana Declarada 2</t>
  </si>
  <si>
    <t>Biomasa Viva</t>
  </si>
  <si>
    <t>Biomasa Mortalidad</t>
  </si>
  <si>
    <t>WAGNER 1</t>
  </si>
  <si>
    <t>ACS 47 A</t>
  </si>
  <si>
    <t>Mortalidad Total por Estructura centro 120122</t>
  </si>
</sst>
</file>

<file path=xl/styles.xml><?xml version="1.0" encoding="utf-8"?>
<styleSheet xmlns="http://schemas.openxmlformats.org/spreadsheetml/2006/main">
  <numFmts count="1">
    <numFmt numFmtId="164" formatCode="yyyy\-mm\-dd\ hh:mm:ss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0" fillId="0" borderId="9" xfId="0" applyBorder="1"/>
    <xf numFmtId="4" fontId="0" fillId="0" borderId="13" xfId="0" applyNumberFormat="1" applyBorder="1"/>
    <xf numFmtId="0" fontId="0" fillId="0" borderId="6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9" xfId="0" applyBorder="1"/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6" xfId="0" applyNumberFormat="1" applyBorder="1"/>
    <xf numFmtId="3" fontId="0" fillId="0" borderId="15" xfId="0" applyNumberFormat="1" applyBorder="1"/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8" xfId="0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1" fontId="0" fillId="0" borderId="9" xfId="0" applyNumberFormat="1" applyBorder="1"/>
    <xf numFmtId="1" fontId="0" fillId="0" borderId="1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0" fontId="2" fillId="0" borderId="0" xfId="0" applyFont="1" applyAlignment="1">
      <alignment horizontal="center"/>
    </xf>
    <xf numFmtId="164" fontId="0" fillId="0" borderId="0" xfId="0" applyNumberFormat="1"/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15" fontId="0" fillId="0" borderId="0" xfId="0" applyNumberFormat="1"/>
    <xf numFmtId="14" fontId="0" fillId="0" borderId="0" xfId="0" applyNumberFormat="1"/>
    <xf numFmtId="3" fontId="0" fillId="0" borderId="0" xfId="0" applyNumberFormat="1"/>
    <xf numFmtId="2" fontId="0" fillId="0" borderId="9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0" fillId="0" borderId="0" xfId="0" applyNumberFormat="1"/>
    <xf numFmtId="3" fontId="0" fillId="2" borderId="5" xfId="0" applyNumberForma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0" xfId="0" applyNumberFormat="1"/>
    <xf numFmtId="0" fontId="0" fillId="2" borderId="14" xfId="0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7" xfId="0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0" fillId="0" borderId="0" xfId="0"/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2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0" borderId="0" xfId="0" applyFont="1"/>
    <xf numFmtId="0" fontId="0" fillId="0" borderId="0" xfId="0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1"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123"/>
  <sheetViews>
    <sheetView zoomScale="70" zoomScaleNormal="70" workbookViewId="0">
      <selection activeCell="B1" sqref="B1:I1"/>
    </sheetView>
  </sheetViews>
  <sheetFormatPr baseColWidth="10" defaultRowHeight="15"/>
  <cols>
    <col min="1" max="1" width="46.7109375" bestFit="1" customWidth="1"/>
  </cols>
  <sheetData>
    <row r="1" spans="1:11">
      <c r="A1" s="75" t="s">
        <v>11</v>
      </c>
      <c r="B1" s="75" t="s">
        <v>14</v>
      </c>
      <c r="C1" s="79"/>
      <c r="D1" s="79"/>
      <c r="E1" s="79"/>
      <c r="F1" s="79"/>
      <c r="G1" s="79"/>
      <c r="H1" s="79"/>
      <c r="I1" s="79"/>
      <c r="K1" s="77" t="s">
        <v>15</v>
      </c>
    </row>
    <row r="2" spans="1:11" ht="15.75" thickBot="1">
      <c r="A2" s="76"/>
      <c r="B2" s="20">
        <v>1</v>
      </c>
      <c r="C2" s="21">
        <v>2</v>
      </c>
      <c r="D2" s="21">
        <v>3</v>
      </c>
      <c r="E2" s="21">
        <v>4</v>
      </c>
      <c r="F2" s="21">
        <v>5</v>
      </c>
      <c r="G2" s="21">
        <v>6</v>
      </c>
      <c r="H2" s="21">
        <v>7</v>
      </c>
      <c r="I2" s="21">
        <v>8</v>
      </c>
      <c r="K2" s="78"/>
    </row>
    <row r="3" spans="1:11">
      <c r="A3" s="9" t="s">
        <v>93</v>
      </c>
      <c r="B3" s="13">
        <v>94118</v>
      </c>
      <c r="C3" s="10"/>
      <c r="D3" s="10"/>
      <c r="E3" s="10"/>
      <c r="F3" s="10"/>
      <c r="G3" s="10"/>
      <c r="H3" s="10"/>
      <c r="I3" s="14"/>
      <c r="K3" s="18">
        <v>94118</v>
      </c>
    </row>
    <row r="4" spans="1:11">
      <c r="A4" s="9" t="s">
        <v>92</v>
      </c>
      <c r="B4" s="13">
        <v>94016</v>
      </c>
      <c r="C4" s="10"/>
      <c r="D4" s="10"/>
      <c r="E4" s="10"/>
      <c r="F4" s="10"/>
      <c r="G4" s="10"/>
      <c r="H4" s="10"/>
      <c r="I4" s="14"/>
      <c r="K4" s="18">
        <v>94016</v>
      </c>
    </row>
    <row r="5" spans="1:11">
      <c r="A5" s="9" t="s">
        <v>91</v>
      </c>
      <c r="B5" s="13">
        <v>93985</v>
      </c>
      <c r="C5" s="10">
        <v>94112</v>
      </c>
      <c r="D5" s="10">
        <v>94112</v>
      </c>
      <c r="E5" s="10">
        <v>94112</v>
      </c>
      <c r="F5" s="10"/>
      <c r="G5" s="10"/>
      <c r="H5" s="10"/>
      <c r="I5" s="14"/>
      <c r="K5" s="18">
        <v>376321</v>
      </c>
    </row>
    <row r="6" spans="1:11">
      <c r="A6" s="9" t="s">
        <v>90</v>
      </c>
      <c r="B6" s="13">
        <v>93978</v>
      </c>
      <c r="C6" s="10">
        <v>93758</v>
      </c>
      <c r="D6" s="10">
        <v>92448</v>
      </c>
      <c r="E6" s="10">
        <v>93503</v>
      </c>
      <c r="F6" s="10"/>
      <c r="G6" s="10"/>
      <c r="H6" s="10"/>
      <c r="I6" s="14"/>
      <c r="K6" s="18">
        <v>373687</v>
      </c>
    </row>
    <row r="7" spans="1:11">
      <c r="A7" s="9" t="s">
        <v>89</v>
      </c>
      <c r="B7" s="13">
        <v>93967</v>
      </c>
      <c r="C7" s="10">
        <v>93724</v>
      </c>
      <c r="D7" s="10">
        <v>92372</v>
      </c>
      <c r="E7" s="10">
        <v>93451</v>
      </c>
      <c r="F7" s="10"/>
      <c r="G7" s="10"/>
      <c r="H7" s="10"/>
      <c r="I7" s="14"/>
      <c r="K7" s="18">
        <v>373514</v>
      </c>
    </row>
    <row r="8" spans="1:11">
      <c r="A8" s="9" t="s">
        <v>88</v>
      </c>
      <c r="B8" s="13">
        <v>93943</v>
      </c>
      <c r="C8" s="10">
        <v>93696</v>
      </c>
      <c r="D8" s="10">
        <v>92330</v>
      </c>
      <c r="E8" s="10">
        <v>93403</v>
      </c>
      <c r="F8" s="10"/>
      <c r="G8" s="10"/>
      <c r="H8" s="10"/>
      <c r="I8" s="14"/>
      <c r="K8" s="18">
        <v>373372</v>
      </c>
    </row>
    <row r="9" spans="1:11">
      <c r="A9" s="9" t="s">
        <v>87</v>
      </c>
      <c r="B9" s="13">
        <v>93923</v>
      </c>
      <c r="C9" s="10">
        <v>93673</v>
      </c>
      <c r="D9" s="10">
        <v>92297</v>
      </c>
      <c r="E9" s="10">
        <v>93379</v>
      </c>
      <c r="F9" s="10"/>
      <c r="G9" s="10"/>
      <c r="H9" s="10"/>
      <c r="I9" s="14"/>
      <c r="K9" s="18">
        <v>373272</v>
      </c>
    </row>
    <row r="10" spans="1:11">
      <c r="A10" s="9" t="s">
        <v>86</v>
      </c>
      <c r="B10" s="13">
        <v>93909</v>
      </c>
      <c r="C10" s="10">
        <v>93650</v>
      </c>
      <c r="D10" s="10">
        <v>92253</v>
      </c>
      <c r="E10" s="10">
        <v>93351</v>
      </c>
      <c r="F10" s="10">
        <v>94112</v>
      </c>
      <c r="G10" s="10">
        <v>94112</v>
      </c>
      <c r="H10" s="10">
        <v>94112</v>
      </c>
      <c r="I10" s="14">
        <v>6203</v>
      </c>
      <c r="K10" s="18">
        <v>661702</v>
      </c>
    </row>
    <row r="11" spans="1:11">
      <c r="A11" s="9" t="s">
        <v>85</v>
      </c>
      <c r="B11" s="13">
        <v>93909</v>
      </c>
      <c r="C11" s="10">
        <v>93650</v>
      </c>
      <c r="D11" s="10">
        <v>92253</v>
      </c>
      <c r="E11" s="10">
        <v>93351</v>
      </c>
      <c r="F11" s="10">
        <v>94112</v>
      </c>
      <c r="G11" s="10">
        <v>94112</v>
      </c>
      <c r="H11" s="10">
        <v>94112</v>
      </c>
      <c r="I11" s="14">
        <v>6203</v>
      </c>
      <c r="K11" s="18">
        <v>661702</v>
      </c>
    </row>
    <row r="12" spans="1:11">
      <c r="A12" s="9" t="s">
        <v>84</v>
      </c>
      <c r="B12" s="13">
        <v>93895</v>
      </c>
      <c r="C12" s="10">
        <v>93627</v>
      </c>
      <c r="D12" s="10">
        <v>92227</v>
      </c>
      <c r="E12" s="10">
        <v>93324</v>
      </c>
      <c r="F12" s="10">
        <v>94112</v>
      </c>
      <c r="G12" s="10">
        <v>94112</v>
      </c>
      <c r="H12" s="10">
        <v>94112</v>
      </c>
      <c r="I12" s="14">
        <v>6203</v>
      </c>
      <c r="K12" s="18">
        <v>661612</v>
      </c>
    </row>
    <row r="13" spans="1:11">
      <c r="A13" s="9" t="s">
        <v>83</v>
      </c>
      <c r="B13" s="13">
        <v>93878</v>
      </c>
      <c r="C13" s="10">
        <v>93604</v>
      </c>
      <c r="D13" s="10">
        <v>92200</v>
      </c>
      <c r="E13" s="10">
        <v>93299</v>
      </c>
      <c r="F13" s="10">
        <v>93878</v>
      </c>
      <c r="G13" s="10">
        <v>93050</v>
      </c>
      <c r="H13" s="10">
        <v>93289</v>
      </c>
      <c r="I13" s="14">
        <v>6138</v>
      </c>
      <c r="K13" s="18">
        <v>659336</v>
      </c>
    </row>
    <row r="14" spans="1:11">
      <c r="A14" s="9" t="s">
        <v>82</v>
      </c>
      <c r="B14" s="13">
        <v>93854</v>
      </c>
      <c r="C14" s="10">
        <v>93576</v>
      </c>
      <c r="D14" s="10">
        <v>92164</v>
      </c>
      <c r="E14" s="10">
        <v>93275</v>
      </c>
      <c r="F14" s="10">
        <v>93854</v>
      </c>
      <c r="G14" s="10">
        <v>92981</v>
      </c>
      <c r="H14" s="10">
        <v>93259</v>
      </c>
      <c r="I14" s="14">
        <v>94041</v>
      </c>
      <c r="K14" s="18">
        <v>747004</v>
      </c>
    </row>
    <row r="15" spans="1:11">
      <c r="A15" s="9" t="s">
        <v>81</v>
      </c>
      <c r="B15" s="13">
        <v>93829</v>
      </c>
      <c r="C15" s="10">
        <v>93540</v>
      </c>
      <c r="D15" s="10">
        <v>92130</v>
      </c>
      <c r="E15" s="10">
        <v>93240</v>
      </c>
      <c r="F15" s="10">
        <v>93827</v>
      </c>
      <c r="G15" s="10">
        <v>92940</v>
      </c>
      <c r="H15" s="10">
        <v>93215</v>
      </c>
      <c r="I15" s="14">
        <v>93625</v>
      </c>
      <c r="K15" s="18">
        <v>746346</v>
      </c>
    </row>
    <row r="16" spans="1:11">
      <c r="A16" s="9" t="s">
        <v>80</v>
      </c>
      <c r="B16" s="13">
        <v>93829</v>
      </c>
      <c r="C16" s="10">
        <v>93540</v>
      </c>
      <c r="D16" s="10">
        <v>92130</v>
      </c>
      <c r="E16" s="10">
        <v>93240</v>
      </c>
      <c r="F16" s="10">
        <v>93827</v>
      </c>
      <c r="G16" s="10">
        <v>92940</v>
      </c>
      <c r="H16" s="10">
        <v>93215</v>
      </c>
      <c r="I16" s="14">
        <v>93625</v>
      </c>
      <c r="K16" s="18">
        <v>746346</v>
      </c>
    </row>
    <row r="17" spans="1:11">
      <c r="A17" s="9" t="s">
        <v>79</v>
      </c>
      <c r="B17" s="13">
        <v>93810</v>
      </c>
      <c r="C17" s="10">
        <v>93515</v>
      </c>
      <c r="D17" s="10">
        <v>92106</v>
      </c>
      <c r="E17" s="10">
        <v>93219</v>
      </c>
      <c r="F17" s="10">
        <v>93795</v>
      </c>
      <c r="G17" s="10">
        <v>92896</v>
      </c>
      <c r="H17" s="10">
        <v>93179</v>
      </c>
      <c r="I17" s="14">
        <v>93574</v>
      </c>
      <c r="K17" s="18">
        <v>746094</v>
      </c>
    </row>
    <row r="18" spans="1:11">
      <c r="A18" s="9" t="s">
        <v>78</v>
      </c>
      <c r="B18" s="13">
        <v>93800</v>
      </c>
      <c r="C18" s="10">
        <v>93486</v>
      </c>
      <c r="D18" s="10">
        <v>92074</v>
      </c>
      <c r="E18" s="10">
        <v>93192</v>
      </c>
      <c r="F18" s="10">
        <v>93773</v>
      </c>
      <c r="G18" s="10">
        <v>92860</v>
      </c>
      <c r="H18" s="10">
        <v>93157</v>
      </c>
      <c r="I18" s="14">
        <v>93534</v>
      </c>
      <c r="K18" s="18">
        <v>745876</v>
      </c>
    </row>
    <row r="19" spans="1:11">
      <c r="A19" s="9" t="s">
        <v>77</v>
      </c>
      <c r="B19" s="13">
        <v>93776</v>
      </c>
      <c r="C19" s="10">
        <v>93449</v>
      </c>
      <c r="D19" s="10">
        <v>92035</v>
      </c>
      <c r="E19" s="10">
        <v>93154</v>
      </c>
      <c r="F19" s="10">
        <v>93743</v>
      </c>
      <c r="G19" s="10">
        <v>92835</v>
      </c>
      <c r="H19" s="10">
        <v>93135</v>
      </c>
      <c r="I19" s="14">
        <v>93486</v>
      </c>
      <c r="K19" s="18">
        <v>745613</v>
      </c>
    </row>
    <row r="20" spans="1:11">
      <c r="A20" s="9" t="s">
        <v>76</v>
      </c>
      <c r="B20" s="13">
        <v>93748</v>
      </c>
      <c r="C20" s="10">
        <v>93405</v>
      </c>
      <c r="D20" s="10">
        <v>91971</v>
      </c>
      <c r="E20" s="10">
        <v>93113</v>
      </c>
      <c r="F20" s="10">
        <v>93697</v>
      </c>
      <c r="G20" s="10">
        <v>92796</v>
      </c>
      <c r="H20" s="10">
        <v>93102</v>
      </c>
      <c r="I20" s="14">
        <v>93425</v>
      </c>
      <c r="K20" s="18">
        <v>745257</v>
      </c>
    </row>
    <row r="21" spans="1:11">
      <c r="A21" s="9" t="s">
        <v>124</v>
      </c>
      <c r="B21" s="13">
        <v>93684</v>
      </c>
      <c r="C21" s="10">
        <v>93283</v>
      </c>
      <c r="D21" s="10">
        <v>91888</v>
      </c>
      <c r="E21" s="10">
        <v>93037</v>
      </c>
      <c r="F21" s="10">
        <v>93636</v>
      </c>
      <c r="G21" s="10">
        <v>92730</v>
      </c>
      <c r="H21" s="10">
        <v>93022</v>
      </c>
      <c r="I21" s="14">
        <v>93342</v>
      </c>
      <c r="K21" s="18">
        <v>744622</v>
      </c>
    </row>
    <row r="22" spans="1:11">
      <c r="A22" s="9" t="s">
        <v>123</v>
      </c>
      <c r="B22" s="13">
        <v>93631</v>
      </c>
      <c r="C22" s="10">
        <v>93234</v>
      </c>
      <c r="D22" s="10">
        <v>91838</v>
      </c>
      <c r="E22" s="10">
        <v>92969</v>
      </c>
      <c r="F22" s="10">
        <v>93596</v>
      </c>
      <c r="G22" s="10">
        <v>92658</v>
      </c>
      <c r="H22" s="10">
        <v>92970</v>
      </c>
      <c r="I22" s="14">
        <v>93272</v>
      </c>
      <c r="K22" s="18">
        <v>744168</v>
      </c>
    </row>
    <row r="23" spans="1:11">
      <c r="A23" s="9" t="s">
        <v>122</v>
      </c>
      <c r="B23" s="13">
        <v>93614</v>
      </c>
      <c r="C23" s="10">
        <v>93180</v>
      </c>
      <c r="D23" s="10">
        <v>91796</v>
      </c>
      <c r="E23" s="10">
        <v>92916</v>
      </c>
      <c r="F23" s="10">
        <v>93575</v>
      </c>
      <c r="G23" s="10">
        <v>92631</v>
      </c>
      <c r="H23" s="10">
        <v>92936</v>
      </c>
      <c r="I23" s="14">
        <v>93239</v>
      </c>
      <c r="K23" s="18">
        <v>743887</v>
      </c>
    </row>
    <row r="24" spans="1:11">
      <c r="A24" s="9" t="s">
        <v>121</v>
      </c>
      <c r="B24" s="13">
        <v>93594</v>
      </c>
      <c r="C24" s="10">
        <v>93131</v>
      </c>
      <c r="D24" s="10">
        <v>91650</v>
      </c>
      <c r="E24" s="10">
        <v>92191</v>
      </c>
      <c r="F24" s="10">
        <v>93528</v>
      </c>
      <c r="G24" s="10">
        <v>91165</v>
      </c>
      <c r="H24" s="10">
        <v>92905</v>
      </c>
      <c r="I24" s="14">
        <v>93209</v>
      </c>
      <c r="K24" s="18">
        <v>741373</v>
      </c>
    </row>
    <row r="25" spans="1:11">
      <c r="A25" s="9" t="s">
        <v>120</v>
      </c>
      <c r="B25" s="13">
        <v>93545</v>
      </c>
      <c r="C25" s="10">
        <v>93060</v>
      </c>
      <c r="D25" s="10">
        <v>91550</v>
      </c>
      <c r="E25" s="10">
        <v>92116</v>
      </c>
      <c r="F25" s="10">
        <v>93463</v>
      </c>
      <c r="G25" s="10">
        <v>91086</v>
      </c>
      <c r="H25" s="10">
        <v>91278</v>
      </c>
      <c r="I25" s="14">
        <v>93103</v>
      </c>
      <c r="K25" s="18">
        <v>739201</v>
      </c>
    </row>
    <row r="26" spans="1:11">
      <c r="A26" s="9" t="s">
        <v>119</v>
      </c>
      <c r="B26" s="13">
        <v>93545</v>
      </c>
      <c r="C26" s="10">
        <v>93060</v>
      </c>
      <c r="D26" s="10">
        <v>91550</v>
      </c>
      <c r="E26" s="10">
        <v>92116</v>
      </c>
      <c r="F26" s="10">
        <v>93463</v>
      </c>
      <c r="G26" s="10">
        <v>91086</v>
      </c>
      <c r="H26" s="10">
        <v>91278</v>
      </c>
      <c r="I26" s="14">
        <v>93103</v>
      </c>
      <c r="K26" s="18">
        <v>739201</v>
      </c>
    </row>
    <row r="27" spans="1:11">
      <c r="A27" s="9" t="s">
        <v>118</v>
      </c>
      <c r="B27" s="13">
        <v>93524</v>
      </c>
      <c r="C27" s="10">
        <v>93007</v>
      </c>
      <c r="D27" s="10">
        <v>91477</v>
      </c>
      <c r="E27" s="10">
        <v>92056</v>
      </c>
      <c r="F27" s="10">
        <v>93419</v>
      </c>
      <c r="G27" s="10">
        <v>91057</v>
      </c>
      <c r="H27" s="10">
        <v>91196</v>
      </c>
      <c r="I27" s="14">
        <v>93047</v>
      </c>
      <c r="K27" s="18">
        <v>738783</v>
      </c>
    </row>
    <row r="28" spans="1:11">
      <c r="A28" s="9" t="s">
        <v>117</v>
      </c>
      <c r="B28" s="13">
        <v>93491</v>
      </c>
      <c r="C28" s="10">
        <v>92961</v>
      </c>
      <c r="D28" s="10">
        <v>91432</v>
      </c>
      <c r="E28" s="10">
        <v>91980</v>
      </c>
      <c r="F28" s="10">
        <v>93382</v>
      </c>
      <c r="G28" s="10">
        <v>91024</v>
      </c>
      <c r="H28" s="10">
        <v>91162</v>
      </c>
      <c r="I28" s="14">
        <v>92997</v>
      </c>
      <c r="K28" s="18">
        <v>738429</v>
      </c>
    </row>
    <row r="29" spans="1:11">
      <c r="A29" s="9" t="s">
        <v>116</v>
      </c>
      <c r="B29" s="13">
        <v>93453</v>
      </c>
      <c r="C29" s="10">
        <v>92907</v>
      </c>
      <c r="D29" s="10">
        <v>91379</v>
      </c>
      <c r="E29" s="10">
        <v>91921</v>
      </c>
      <c r="F29" s="10">
        <v>93350</v>
      </c>
      <c r="G29" s="10">
        <v>90985</v>
      </c>
      <c r="H29" s="10">
        <v>91120</v>
      </c>
      <c r="I29" s="14">
        <v>92940</v>
      </c>
      <c r="K29" s="18">
        <v>738055</v>
      </c>
    </row>
    <row r="30" spans="1:11">
      <c r="A30" s="9" t="s">
        <v>115</v>
      </c>
      <c r="B30" s="13">
        <v>93413</v>
      </c>
      <c r="C30" s="10">
        <v>92870</v>
      </c>
      <c r="D30" s="10">
        <v>91310</v>
      </c>
      <c r="E30" s="10">
        <v>91851</v>
      </c>
      <c r="F30" s="10">
        <v>93305</v>
      </c>
      <c r="G30" s="10">
        <v>90939</v>
      </c>
      <c r="H30" s="10">
        <v>91088</v>
      </c>
      <c r="I30" s="14">
        <v>92892</v>
      </c>
      <c r="K30" s="18">
        <v>737668</v>
      </c>
    </row>
    <row r="31" spans="1:11">
      <c r="A31" s="9" t="s">
        <v>114</v>
      </c>
      <c r="B31" s="13">
        <v>93413</v>
      </c>
      <c r="C31" s="10">
        <v>92870</v>
      </c>
      <c r="D31" s="10">
        <v>91310</v>
      </c>
      <c r="E31" s="10">
        <v>91851</v>
      </c>
      <c r="F31" s="10">
        <v>93305</v>
      </c>
      <c r="G31" s="10">
        <v>90939</v>
      </c>
      <c r="H31" s="10">
        <v>91088</v>
      </c>
      <c r="I31" s="14">
        <v>92892</v>
      </c>
      <c r="K31" s="18">
        <v>737668</v>
      </c>
    </row>
    <row r="32" spans="1:11">
      <c r="A32" s="9" t="s">
        <v>113</v>
      </c>
      <c r="B32" s="13">
        <v>93345</v>
      </c>
      <c r="C32" s="10">
        <v>92750</v>
      </c>
      <c r="D32" s="10">
        <v>91166</v>
      </c>
      <c r="E32" s="10">
        <v>91733</v>
      </c>
      <c r="F32" s="10">
        <v>93233</v>
      </c>
      <c r="G32" s="10">
        <v>90881</v>
      </c>
      <c r="H32" s="10">
        <v>91037</v>
      </c>
      <c r="I32" s="14">
        <v>92803</v>
      </c>
      <c r="K32" s="18">
        <v>736948</v>
      </c>
    </row>
    <row r="33" spans="1:11">
      <c r="A33" s="9" t="s">
        <v>112</v>
      </c>
      <c r="B33" s="13">
        <v>93286</v>
      </c>
      <c r="C33" s="10">
        <v>92683</v>
      </c>
      <c r="D33" s="10">
        <v>91053</v>
      </c>
      <c r="E33" s="10">
        <v>91623</v>
      </c>
      <c r="F33" s="10">
        <v>93189</v>
      </c>
      <c r="G33" s="10">
        <v>90817</v>
      </c>
      <c r="H33" s="10">
        <v>90977</v>
      </c>
      <c r="I33" s="14">
        <v>92736</v>
      </c>
      <c r="K33" s="18">
        <v>736364</v>
      </c>
    </row>
    <row r="34" spans="1:11">
      <c r="A34" s="9" t="s">
        <v>111</v>
      </c>
      <c r="B34" s="13">
        <v>93133</v>
      </c>
      <c r="C34" s="10">
        <v>92547</v>
      </c>
      <c r="D34" s="10">
        <v>90919</v>
      </c>
      <c r="E34" s="10">
        <v>91490</v>
      </c>
      <c r="F34" s="10">
        <v>93134</v>
      </c>
      <c r="G34" s="10">
        <v>90735</v>
      </c>
      <c r="H34" s="10">
        <v>90875</v>
      </c>
      <c r="I34" s="14">
        <v>92645</v>
      </c>
      <c r="K34" s="18">
        <v>735478</v>
      </c>
    </row>
    <row r="35" spans="1:11">
      <c r="A35" s="9" t="s">
        <v>110</v>
      </c>
      <c r="B35" s="13">
        <v>93010</v>
      </c>
      <c r="C35" s="10">
        <v>92408</v>
      </c>
      <c r="D35" s="10">
        <v>90781</v>
      </c>
      <c r="E35" s="10">
        <v>91331</v>
      </c>
      <c r="F35" s="10">
        <v>93058</v>
      </c>
      <c r="G35" s="10">
        <v>90650</v>
      </c>
      <c r="H35" s="10">
        <v>90777</v>
      </c>
      <c r="I35" s="14">
        <v>92555</v>
      </c>
      <c r="K35" s="18">
        <v>734570</v>
      </c>
    </row>
    <row r="36" spans="1:11">
      <c r="A36" s="9" t="s">
        <v>109</v>
      </c>
      <c r="B36" s="13">
        <v>92910</v>
      </c>
      <c r="C36" s="10">
        <v>92273</v>
      </c>
      <c r="D36" s="10">
        <v>90633</v>
      </c>
      <c r="E36" s="10">
        <v>91200</v>
      </c>
      <c r="F36" s="10">
        <v>93019</v>
      </c>
      <c r="G36" s="10">
        <v>90581</v>
      </c>
      <c r="H36" s="10">
        <v>90693</v>
      </c>
      <c r="I36" s="14">
        <v>92470</v>
      </c>
      <c r="K36" s="18">
        <v>733779</v>
      </c>
    </row>
    <row r="37" spans="1:11">
      <c r="A37" s="9" t="s">
        <v>108</v>
      </c>
      <c r="B37" s="13">
        <v>92910</v>
      </c>
      <c r="C37" s="10">
        <v>92273</v>
      </c>
      <c r="D37" s="10">
        <v>90633</v>
      </c>
      <c r="E37" s="10">
        <v>91200</v>
      </c>
      <c r="F37" s="10">
        <v>93019</v>
      </c>
      <c r="G37" s="10">
        <v>90581</v>
      </c>
      <c r="H37" s="10">
        <v>90693</v>
      </c>
      <c r="I37" s="14">
        <v>92470</v>
      </c>
      <c r="K37" s="18">
        <v>733779</v>
      </c>
    </row>
    <row r="38" spans="1:11">
      <c r="A38" s="9" t="s">
        <v>107</v>
      </c>
      <c r="B38" s="13">
        <v>92823</v>
      </c>
      <c r="C38" s="10">
        <v>92135</v>
      </c>
      <c r="D38" s="10">
        <v>90478</v>
      </c>
      <c r="E38" s="10">
        <v>91083</v>
      </c>
      <c r="F38" s="10">
        <v>92915</v>
      </c>
      <c r="G38" s="10">
        <v>90382</v>
      </c>
      <c r="H38" s="10">
        <v>90559</v>
      </c>
      <c r="I38" s="14">
        <v>92389</v>
      </c>
      <c r="K38" s="18">
        <v>732764</v>
      </c>
    </row>
    <row r="39" spans="1:11">
      <c r="A39" s="9" t="s">
        <v>106</v>
      </c>
      <c r="B39" s="13">
        <v>92710</v>
      </c>
      <c r="C39" s="10">
        <v>91983</v>
      </c>
      <c r="D39" s="10">
        <v>90308</v>
      </c>
      <c r="E39" s="10">
        <v>90912</v>
      </c>
      <c r="F39" s="10">
        <v>92839</v>
      </c>
      <c r="G39" s="10">
        <v>90245</v>
      </c>
      <c r="H39" s="10">
        <v>90435</v>
      </c>
      <c r="I39" s="14">
        <v>92321</v>
      </c>
      <c r="K39" s="18">
        <v>731753</v>
      </c>
    </row>
    <row r="40" spans="1:11">
      <c r="A40" s="9" t="s">
        <v>105</v>
      </c>
      <c r="B40" s="13">
        <v>92460</v>
      </c>
      <c r="C40" s="10">
        <v>91801</v>
      </c>
      <c r="D40" s="10">
        <v>90099</v>
      </c>
      <c r="E40" s="10">
        <v>90746</v>
      </c>
      <c r="F40" s="10">
        <v>92634</v>
      </c>
      <c r="G40" s="10">
        <v>90089</v>
      </c>
      <c r="H40" s="10">
        <v>90250</v>
      </c>
      <c r="I40" s="14">
        <v>92189</v>
      </c>
      <c r="K40" s="18">
        <v>730268</v>
      </c>
    </row>
    <row r="41" spans="1:11">
      <c r="A41" s="9" t="s">
        <v>104</v>
      </c>
      <c r="B41" s="13">
        <v>92160</v>
      </c>
      <c r="C41" s="10">
        <v>91641</v>
      </c>
      <c r="D41" s="10">
        <v>89963</v>
      </c>
      <c r="E41" s="10">
        <v>90639</v>
      </c>
      <c r="F41" s="10">
        <v>92511</v>
      </c>
      <c r="G41" s="10">
        <v>89988</v>
      </c>
      <c r="H41" s="10">
        <v>90156</v>
      </c>
      <c r="I41" s="14">
        <v>92112</v>
      </c>
      <c r="K41" s="18">
        <v>729170</v>
      </c>
    </row>
    <row r="42" spans="1:11">
      <c r="A42" s="9" t="s">
        <v>103</v>
      </c>
      <c r="B42" s="13">
        <v>92160</v>
      </c>
      <c r="C42" s="10">
        <v>91641</v>
      </c>
      <c r="D42" s="10">
        <v>89963</v>
      </c>
      <c r="E42" s="10">
        <v>90639</v>
      </c>
      <c r="F42" s="10">
        <v>92511</v>
      </c>
      <c r="G42" s="10">
        <v>89988</v>
      </c>
      <c r="H42" s="10">
        <v>90156</v>
      </c>
      <c r="I42" s="14">
        <v>92112</v>
      </c>
      <c r="K42" s="18">
        <v>729170</v>
      </c>
    </row>
    <row r="43" spans="1:11">
      <c r="A43" s="9" t="s">
        <v>102</v>
      </c>
      <c r="B43" s="13">
        <v>91859</v>
      </c>
      <c r="C43" s="10">
        <v>91491</v>
      </c>
      <c r="D43" s="10">
        <v>89806</v>
      </c>
      <c r="E43" s="10">
        <v>90507</v>
      </c>
      <c r="F43" s="10">
        <v>92423</v>
      </c>
      <c r="G43" s="10">
        <v>89877</v>
      </c>
      <c r="H43" s="10">
        <v>90053</v>
      </c>
      <c r="I43" s="14">
        <v>92022</v>
      </c>
      <c r="K43" s="18">
        <v>728038</v>
      </c>
    </row>
    <row r="44" spans="1:11">
      <c r="A44" s="9" t="s">
        <v>101</v>
      </c>
      <c r="B44" s="13">
        <v>91555</v>
      </c>
      <c r="C44" s="10">
        <v>91405</v>
      </c>
      <c r="D44" s="10">
        <v>89725</v>
      </c>
      <c r="E44" s="10">
        <v>90417</v>
      </c>
      <c r="F44" s="10">
        <v>92339</v>
      </c>
      <c r="G44" s="10">
        <v>89791</v>
      </c>
      <c r="H44" s="10">
        <v>89995</v>
      </c>
      <c r="I44" s="14">
        <v>91931</v>
      </c>
      <c r="K44" s="18">
        <v>727158</v>
      </c>
    </row>
    <row r="45" spans="1:11">
      <c r="A45" s="9" t="s">
        <v>100</v>
      </c>
      <c r="B45" s="13">
        <v>91275</v>
      </c>
      <c r="C45" s="10">
        <v>91323</v>
      </c>
      <c r="D45" s="10">
        <v>89641</v>
      </c>
      <c r="E45" s="10">
        <v>90332</v>
      </c>
      <c r="F45" s="10">
        <v>92300</v>
      </c>
      <c r="G45" s="10">
        <v>89723</v>
      </c>
      <c r="H45" s="10">
        <v>89934</v>
      </c>
      <c r="I45" s="14">
        <v>91882</v>
      </c>
      <c r="K45" s="18">
        <v>726410</v>
      </c>
    </row>
    <row r="46" spans="1:11">
      <c r="A46" s="9" t="s">
        <v>99</v>
      </c>
      <c r="B46" s="13">
        <v>91174</v>
      </c>
      <c r="C46" s="10">
        <v>91271</v>
      </c>
      <c r="D46" s="10">
        <v>89555</v>
      </c>
      <c r="E46" s="10">
        <v>90274</v>
      </c>
      <c r="F46" s="10">
        <v>92273</v>
      </c>
      <c r="G46" s="10">
        <v>89685</v>
      </c>
      <c r="H46" s="10">
        <v>89898</v>
      </c>
      <c r="I46" s="14">
        <v>91836</v>
      </c>
      <c r="K46" s="18">
        <v>725966</v>
      </c>
    </row>
    <row r="47" spans="1:11">
      <c r="A47" s="9" t="s">
        <v>98</v>
      </c>
      <c r="B47" s="13">
        <v>91174</v>
      </c>
      <c r="C47" s="10">
        <v>91271</v>
      </c>
      <c r="D47" s="10">
        <v>89555</v>
      </c>
      <c r="E47" s="10">
        <v>90274</v>
      </c>
      <c r="F47" s="10">
        <v>92273</v>
      </c>
      <c r="G47" s="10">
        <v>89685</v>
      </c>
      <c r="H47" s="10">
        <v>89898</v>
      </c>
      <c r="I47" s="14">
        <v>91836</v>
      </c>
      <c r="K47" s="18">
        <v>725966</v>
      </c>
    </row>
    <row r="48" spans="1:11">
      <c r="A48" s="9" t="s">
        <v>97</v>
      </c>
      <c r="B48" s="13">
        <v>91099</v>
      </c>
      <c r="C48" s="10">
        <v>91168</v>
      </c>
      <c r="D48" s="10">
        <v>89445</v>
      </c>
      <c r="E48" s="10">
        <v>90185</v>
      </c>
      <c r="F48" s="10">
        <v>92236</v>
      </c>
      <c r="G48" s="10">
        <v>89656</v>
      </c>
      <c r="H48" s="10">
        <v>89868</v>
      </c>
      <c r="I48" s="14">
        <v>91807</v>
      </c>
      <c r="K48" s="18">
        <v>725464</v>
      </c>
    </row>
    <row r="49" spans="1:11">
      <c r="A49" s="9" t="s">
        <v>96</v>
      </c>
      <c r="B49" s="13">
        <v>91025</v>
      </c>
      <c r="C49" s="10">
        <v>91034</v>
      </c>
      <c r="D49" s="10">
        <v>89294</v>
      </c>
      <c r="E49" s="10">
        <v>90032</v>
      </c>
      <c r="F49" s="10">
        <v>92164</v>
      </c>
      <c r="G49" s="10">
        <v>89564</v>
      </c>
      <c r="H49" s="10">
        <v>89817</v>
      </c>
      <c r="I49" s="14">
        <v>91736</v>
      </c>
      <c r="K49" s="18">
        <v>724666</v>
      </c>
    </row>
    <row r="50" spans="1:11">
      <c r="A50" s="9" t="s">
        <v>95</v>
      </c>
      <c r="B50" s="13">
        <v>90884</v>
      </c>
      <c r="C50" s="10">
        <v>90706</v>
      </c>
      <c r="D50" s="10">
        <v>89015</v>
      </c>
      <c r="E50" s="10">
        <v>89623</v>
      </c>
      <c r="F50" s="10">
        <v>92153</v>
      </c>
      <c r="G50" s="10">
        <v>89525</v>
      </c>
      <c r="H50" s="10">
        <v>89787</v>
      </c>
      <c r="I50" s="14">
        <v>91671</v>
      </c>
      <c r="K50" s="18">
        <v>723364</v>
      </c>
    </row>
    <row r="51" spans="1:11">
      <c r="A51" s="9" t="s">
        <v>94</v>
      </c>
      <c r="B51" s="13">
        <v>90825</v>
      </c>
      <c r="C51" s="10">
        <v>90598</v>
      </c>
      <c r="D51" s="10">
        <v>88894</v>
      </c>
      <c r="E51" s="10">
        <v>89523</v>
      </c>
      <c r="F51" s="10">
        <v>92124</v>
      </c>
      <c r="G51" s="10">
        <v>89457</v>
      </c>
      <c r="H51" s="10">
        <v>89740</v>
      </c>
      <c r="I51" s="14">
        <v>91614</v>
      </c>
      <c r="K51" s="18">
        <v>722775</v>
      </c>
    </row>
    <row r="52" spans="1:11">
      <c r="A52" s="9" t="s">
        <v>155</v>
      </c>
      <c r="B52" s="13">
        <v>90751</v>
      </c>
      <c r="C52" s="10">
        <v>90415</v>
      </c>
      <c r="D52" s="10">
        <v>88696</v>
      </c>
      <c r="E52" s="10">
        <v>89330</v>
      </c>
      <c r="F52" s="10">
        <v>92063</v>
      </c>
      <c r="G52" s="10">
        <v>89379</v>
      </c>
      <c r="H52" s="10">
        <v>89684</v>
      </c>
      <c r="I52" s="14">
        <v>91527</v>
      </c>
      <c r="K52" s="18">
        <v>721845</v>
      </c>
    </row>
    <row r="53" spans="1:11">
      <c r="A53" s="9" t="s">
        <v>154</v>
      </c>
      <c r="B53" s="13">
        <v>90751</v>
      </c>
      <c r="C53" s="10">
        <v>90415</v>
      </c>
      <c r="D53" s="10">
        <v>88696</v>
      </c>
      <c r="E53" s="10">
        <v>89330</v>
      </c>
      <c r="F53" s="10">
        <v>92063</v>
      </c>
      <c r="G53" s="10">
        <v>89379</v>
      </c>
      <c r="H53" s="10">
        <v>89684</v>
      </c>
      <c r="I53" s="14">
        <v>91527</v>
      </c>
      <c r="K53" s="18">
        <v>721845</v>
      </c>
    </row>
    <row r="54" spans="1:11">
      <c r="A54" s="9" t="s">
        <v>153</v>
      </c>
      <c r="B54" s="13">
        <v>90579</v>
      </c>
      <c r="C54" s="10">
        <v>90246</v>
      </c>
      <c r="D54" s="10">
        <v>88440</v>
      </c>
      <c r="E54" s="10">
        <v>89022</v>
      </c>
      <c r="F54" s="10">
        <v>91986</v>
      </c>
      <c r="G54" s="10">
        <v>89290</v>
      </c>
      <c r="H54" s="10">
        <v>89597</v>
      </c>
      <c r="I54" s="14">
        <v>91416</v>
      </c>
      <c r="K54" s="18">
        <v>720576</v>
      </c>
    </row>
    <row r="55" spans="1:11">
      <c r="A55" s="9" t="s">
        <v>152</v>
      </c>
      <c r="B55" s="13">
        <v>90155</v>
      </c>
      <c r="C55" s="10">
        <v>90027</v>
      </c>
      <c r="D55" s="10">
        <v>88240</v>
      </c>
      <c r="E55" s="10">
        <v>88845</v>
      </c>
      <c r="F55" s="10">
        <v>91893</v>
      </c>
      <c r="G55" s="10">
        <v>89191</v>
      </c>
      <c r="H55" s="10">
        <v>89505</v>
      </c>
      <c r="I55" s="14">
        <v>91324</v>
      </c>
      <c r="K55" s="18">
        <v>719180</v>
      </c>
    </row>
    <row r="56" spans="1:11">
      <c r="A56" s="9" t="s">
        <v>151</v>
      </c>
      <c r="B56" s="13">
        <v>89933</v>
      </c>
      <c r="C56" s="10">
        <v>89758</v>
      </c>
      <c r="D56" s="10">
        <v>88068</v>
      </c>
      <c r="E56" s="10">
        <v>88693</v>
      </c>
      <c r="F56" s="10">
        <v>91826</v>
      </c>
      <c r="G56" s="10">
        <v>89100</v>
      </c>
      <c r="H56" s="10">
        <v>89423</v>
      </c>
      <c r="I56" s="14">
        <v>91251</v>
      </c>
      <c r="K56" s="18">
        <v>718052</v>
      </c>
    </row>
    <row r="57" spans="1:11">
      <c r="A57" s="9" t="s">
        <v>150</v>
      </c>
      <c r="B57" s="13">
        <v>89829</v>
      </c>
      <c r="C57" s="10">
        <v>89640</v>
      </c>
      <c r="D57" s="10">
        <v>87890</v>
      </c>
      <c r="E57" s="10">
        <v>88552</v>
      </c>
      <c r="F57" s="10">
        <v>91755</v>
      </c>
      <c r="G57" s="10">
        <v>89016</v>
      </c>
      <c r="H57" s="10">
        <v>89359</v>
      </c>
      <c r="I57" s="14">
        <v>91180</v>
      </c>
      <c r="K57" s="18">
        <v>717221</v>
      </c>
    </row>
    <row r="58" spans="1:11">
      <c r="A58" s="9" t="s">
        <v>149</v>
      </c>
      <c r="B58" s="13">
        <v>89829</v>
      </c>
      <c r="C58" s="10">
        <v>89640</v>
      </c>
      <c r="D58" s="10">
        <v>87890</v>
      </c>
      <c r="E58" s="10">
        <v>88552</v>
      </c>
      <c r="F58" s="10">
        <v>91755</v>
      </c>
      <c r="G58" s="10">
        <v>89016</v>
      </c>
      <c r="H58" s="10">
        <v>89359</v>
      </c>
      <c r="I58" s="14">
        <v>91180</v>
      </c>
      <c r="K58" s="18">
        <v>717221</v>
      </c>
    </row>
    <row r="59" spans="1:11">
      <c r="A59" s="9" t="s">
        <v>148</v>
      </c>
      <c r="B59" s="13">
        <v>89667</v>
      </c>
      <c r="C59" s="10">
        <v>89354</v>
      </c>
      <c r="D59" s="10">
        <v>87739</v>
      </c>
      <c r="E59" s="10">
        <v>88417</v>
      </c>
      <c r="F59" s="10">
        <v>91653</v>
      </c>
      <c r="G59" s="10">
        <v>88926</v>
      </c>
      <c r="H59" s="10">
        <v>89290</v>
      </c>
      <c r="I59" s="14">
        <v>91088</v>
      </c>
      <c r="K59" s="18">
        <v>716134</v>
      </c>
    </row>
    <row r="60" spans="1:11">
      <c r="A60" s="9" t="s">
        <v>147</v>
      </c>
      <c r="B60" s="13">
        <v>89536</v>
      </c>
      <c r="C60" s="10">
        <v>89195</v>
      </c>
      <c r="D60" s="10">
        <v>87560</v>
      </c>
      <c r="E60" s="10">
        <v>88229</v>
      </c>
      <c r="F60" s="10">
        <v>91587</v>
      </c>
      <c r="G60" s="10">
        <v>88840</v>
      </c>
      <c r="H60" s="10">
        <v>89204</v>
      </c>
      <c r="I60" s="14">
        <v>91012</v>
      </c>
      <c r="K60" s="18">
        <v>715163</v>
      </c>
    </row>
    <row r="61" spans="1:11">
      <c r="A61" s="9" t="s">
        <v>146</v>
      </c>
      <c r="B61" s="13">
        <v>89276</v>
      </c>
      <c r="C61" s="10">
        <v>88747</v>
      </c>
      <c r="D61" s="10">
        <v>87316</v>
      </c>
      <c r="E61" s="10">
        <v>87794</v>
      </c>
      <c r="F61" s="10">
        <v>91525</v>
      </c>
      <c r="G61" s="10">
        <v>88737</v>
      </c>
      <c r="H61" s="10">
        <v>89124</v>
      </c>
      <c r="I61" s="14">
        <v>90930</v>
      </c>
      <c r="K61" s="18">
        <v>713449</v>
      </c>
    </row>
    <row r="62" spans="1:11">
      <c r="A62" s="9" t="s">
        <v>145</v>
      </c>
      <c r="B62" s="13">
        <v>89180</v>
      </c>
      <c r="C62" s="10">
        <v>88540</v>
      </c>
      <c r="D62" s="10">
        <v>87077</v>
      </c>
      <c r="E62" s="10">
        <v>87400</v>
      </c>
      <c r="F62" s="10">
        <v>91455</v>
      </c>
      <c r="G62" s="10">
        <v>88654</v>
      </c>
      <c r="H62" s="10">
        <v>89028</v>
      </c>
      <c r="I62" s="14">
        <v>90829</v>
      </c>
      <c r="K62" s="18">
        <v>712163</v>
      </c>
    </row>
    <row r="63" spans="1:11">
      <c r="A63" s="9" t="s">
        <v>144</v>
      </c>
      <c r="B63" s="13">
        <v>89180</v>
      </c>
      <c r="C63" s="10">
        <v>88540</v>
      </c>
      <c r="D63" s="10">
        <v>87077</v>
      </c>
      <c r="E63" s="10">
        <v>87400</v>
      </c>
      <c r="F63" s="10">
        <v>91455</v>
      </c>
      <c r="G63" s="10">
        <v>88654</v>
      </c>
      <c r="H63" s="10">
        <v>89028</v>
      </c>
      <c r="I63" s="14">
        <v>90829</v>
      </c>
      <c r="K63" s="18">
        <v>712163</v>
      </c>
    </row>
    <row r="64" spans="1:11">
      <c r="A64" s="9" t="s">
        <v>143</v>
      </c>
      <c r="B64" s="13">
        <v>89073</v>
      </c>
      <c r="C64" s="10">
        <v>88417</v>
      </c>
      <c r="D64" s="10">
        <v>86928</v>
      </c>
      <c r="E64" s="10">
        <v>87194</v>
      </c>
      <c r="F64" s="10">
        <v>91320</v>
      </c>
      <c r="G64" s="10">
        <v>88553</v>
      </c>
      <c r="H64" s="10">
        <v>88715</v>
      </c>
      <c r="I64" s="14">
        <v>90493</v>
      </c>
      <c r="K64" s="18">
        <v>710693</v>
      </c>
    </row>
    <row r="65" spans="1:11">
      <c r="A65" s="9" t="s">
        <v>142</v>
      </c>
      <c r="B65" s="13">
        <v>88961</v>
      </c>
      <c r="C65" s="10">
        <v>88311</v>
      </c>
      <c r="D65" s="10">
        <v>86819</v>
      </c>
      <c r="E65" s="10">
        <v>87105</v>
      </c>
      <c r="F65" s="10">
        <v>91231</v>
      </c>
      <c r="G65" s="10">
        <v>88489</v>
      </c>
      <c r="H65" s="10">
        <v>88482</v>
      </c>
      <c r="I65" s="14">
        <v>90091</v>
      </c>
      <c r="K65" s="18">
        <v>709489</v>
      </c>
    </row>
    <row r="66" spans="1:11">
      <c r="A66" s="9" t="s">
        <v>141</v>
      </c>
      <c r="B66" s="13">
        <v>88895</v>
      </c>
      <c r="C66" s="10">
        <v>88215</v>
      </c>
      <c r="D66" s="10">
        <v>86724</v>
      </c>
      <c r="E66" s="10">
        <v>87036</v>
      </c>
      <c r="F66" s="10">
        <v>90966</v>
      </c>
      <c r="G66" s="10">
        <v>88304</v>
      </c>
      <c r="H66" s="10">
        <v>88149</v>
      </c>
      <c r="I66" s="14">
        <v>89704</v>
      </c>
      <c r="K66" s="18">
        <v>707993</v>
      </c>
    </row>
    <row r="67" spans="1:11">
      <c r="A67" s="9" t="s">
        <v>140</v>
      </c>
      <c r="B67" s="13">
        <v>88858</v>
      </c>
      <c r="C67" s="10">
        <v>88143</v>
      </c>
      <c r="D67" s="10">
        <v>86504</v>
      </c>
      <c r="E67" s="10">
        <v>86790</v>
      </c>
      <c r="F67" s="10">
        <v>90922</v>
      </c>
      <c r="G67" s="10">
        <v>88252</v>
      </c>
      <c r="H67" s="10">
        <v>88000</v>
      </c>
      <c r="I67" s="14">
        <v>89511</v>
      </c>
      <c r="K67" s="18">
        <v>706980</v>
      </c>
    </row>
    <row r="68" spans="1:11">
      <c r="A68" s="9" t="s">
        <v>139</v>
      </c>
      <c r="B68" s="13">
        <v>88803</v>
      </c>
      <c r="C68" s="10">
        <v>88035</v>
      </c>
      <c r="D68" s="10">
        <v>86155</v>
      </c>
      <c r="E68" s="10">
        <v>86182</v>
      </c>
      <c r="F68" s="10">
        <v>90884</v>
      </c>
      <c r="G68" s="10">
        <v>88200</v>
      </c>
      <c r="H68" s="10">
        <v>87840</v>
      </c>
      <c r="I68" s="14">
        <v>89338</v>
      </c>
      <c r="K68" s="18">
        <v>705437</v>
      </c>
    </row>
    <row r="69" spans="1:11">
      <c r="A69" s="9" t="s">
        <v>138</v>
      </c>
      <c r="B69" s="13">
        <v>88803</v>
      </c>
      <c r="C69" s="10">
        <v>88035</v>
      </c>
      <c r="D69" s="10">
        <v>86155</v>
      </c>
      <c r="E69" s="10">
        <v>86182</v>
      </c>
      <c r="F69" s="10">
        <v>90884</v>
      </c>
      <c r="G69" s="10">
        <v>88200</v>
      </c>
      <c r="H69" s="10">
        <v>87840</v>
      </c>
      <c r="I69" s="14">
        <v>89338</v>
      </c>
      <c r="K69" s="18">
        <v>705437</v>
      </c>
    </row>
    <row r="70" spans="1:11">
      <c r="A70" s="9" t="s">
        <v>137</v>
      </c>
      <c r="B70" s="13">
        <v>88741</v>
      </c>
      <c r="C70" s="10">
        <v>87964</v>
      </c>
      <c r="D70" s="10">
        <v>86086</v>
      </c>
      <c r="E70" s="10">
        <v>86107</v>
      </c>
      <c r="F70" s="10">
        <v>90833</v>
      </c>
      <c r="G70" s="10">
        <v>88137</v>
      </c>
      <c r="H70" s="10">
        <v>87578</v>
      </c>
      <c r="I70" s="14">
        <v>88816</v>
      </c>
      <c r="K70" s="18">
        <v>704262</v>
      </c>
    </row>
    <row r="71" spans="1:11">
      <c r="A71" s="9" t="s">
        <v>136</v>
      </c>
      <c r="B71" s="13">
        <v>88694</v>
      </c>
      <c r="C71" s="10">
        <v>87894</v>
      </c>
      <c r="D71" s="10">
        <v>86002</v>
      </c>
      <c r="E71" s="10">
        <v>86033</v>
      </c>
      <c r="F71" s="10">
        <v>90779</v>
      </c>
      <c r="G71" s="10">
        <v>88088</v>
      </c>
      <c r="H71" s="10">
        <v>87468</v>
      </c>
      <c r="I71" s="14">
        <v>88529</v>
      </c>
      <c r="K71" s="18">
        <v>703487</v>
      </c>
    </row>
    <row r="72" spans="1:11">
      <c r="A72" s="9" t="s">
        <v>135</v>
      </c>
      <c r="B72" s="13">
        <v>88627</v>
      </c>
      <c r="C72" s="10">
        <v>87809</v>
      </c>
      <c r="D72" s="10">
        <v>85936</v>
      </c>
      <c r="E72" s="10">
        <v>85975</v>
      </c>
      <c r="F72" s="10">
        <v>90603</v>
      </c>
      <c r="G72" s="10">
        <v>87995</v>
      </c>
      <c r="H72" s="10">
        <v>87328</v>
      </c>
      <c r="I72" s="14">
        <v>88371</v>
      </c>
      <c r="K72" s="18">
        <v>702644</v>
      </c>
    </row>
    <row r="73" spans="1:11">
      <c r="A73" s="9" t="s">
        <v>134</v>
      </c>
      <c r="B73" s="13">
        <v>88580</v>
      </c>
      <c r="C73" s="10">
        <v>87752</v>
      </c>
      <c r="D73" s="10">
        <v>85880</v>
      </c>
      <c r="E73" s="10">
        <v>85896</v>
      </c>
      <c r="F73" s="10">
        <v>90481</v>
      </c>
      <c r="G73" s="10">
        <v>87934</v>
      </c>
      <c r="H73" s="10">
        <v>87138</v>
      </c>
      <c r="I73" s="14">
        <v>88271</v>
      </c>
      <c r="K73" s="18">
        <v>701932</v>
      </c>
    </row>
    <row r="74" spans="1:11">
      <c r="A74" s="9" t="s">
        <v>133</v>
      </c>
      <c r="B74" s="13">
        <v>88580</v>
      </c>
      <c r="C74" s="10">
        <v>87752</v>
      </c>
      <c r="D74" s="10">
        <v>85880</v>
      </c>
      <c r="E74" s="10">
        <v>85896</v>
      </c>
      <c r="F74" s="10">
        <v>90481</v>
      </c>
      <c r="G74" s="10">
        <v>87934</v>
      </c>
      <c r="H74" s="10">
        <v>87138</v>
      </c>
      <c r="I74" s="14">
        <v>88271</v>
      </c>
      <c r="K74" s="18">
        <v>701932</v>
      </c>
    </row>
    <row r="75" spans="1:11">
      <c r="A75" s="9" t="s">
        <v>132</v>
      </c>
      <c r="B75" s="13">
        <v>88545</v>
      </c>
      <c r="C75" s="10">
        <v>87671</v>
      </c>
      <c r="D75" s="10">
        <v>85782</v>
      </c>
      <c r="E75" s="10">
        <v>85801</v>
      </c>
      <c r="F75" s="10">
        <v>90445</v>
      </c>
      <c r="G75" s="10">
        <v>87891</v>
      </c>
      <c r="H75" s="10">
        <v>87040</v>
      </c>
      <c r="I75" s="14">
        <v>88221</v>
      </c>
      <c r="K75" s="18">
        <v>701396</v>
      </c>
    </row>
    <row r="76" spans="1:11">
      <c r="A76" s="9" t="s">
        <v>131</v>
      </c>
      <c r="B76" s="13">
        <v>88496</v>
      </c>
      <c r="C76" s="10">
        <v>87596</v>
      </c>
      <c r="D76" s="10">
        <v>85696</v>
      </c>
      <c r="E76" s="10">
        <v>85734</v>
      </c>
      <c r="F76" s="10">
        <v>90402</v>
      </c>
      <c r="G76" s="10">
        <v>87835</v>
      </c>
      <c r="H76" s="10">
        <v>86993</v>
      </c>
      <c r="I76" s="14">
        <v>88179</v>
      </c>
      <c r="K76" s="18">
        <v>700931</v>
      </c>
    </row>
    <row r="77" spans="1:11">
      <c r="A77" s="9" t="s">
        <v>130</v>
      </c>
      <c r="B77" s="13">
        <v>88447</v>
      </c>
      <c r="C77" s="10">
        <v>87538</v>
      </c>
      <c r="D77" s="10">
        <v>85623</v>
      </c>
      <c r="E77" s="10">
        <v>85659</v>
      </c>
      <c r="F77" s="10">
        <v>90359</v>
      </c>
      <c r="G77" s="10">
        <v>87789</v>
      </c>
      <c r="H77" s="10">
        <v>86944</v>
      </c>
      <c r="I77" s="14">
        <v>88133</v>
      </c>
      <c r="K77" s="18">
        <v>700492</v>
      </c>
    </row>
    <row r="78" spans="1:11">
      <c r="A78" s="9" t="s">
        <v>129</v>
      </c>
      <c r="B78" s="13">
        <v>88412</v>
      </c>
      <c r="C78" s="10">
        <v>87460</v>
      </c>
      <c r="D78" s="10">
        <v>85520</v>
      </c>
      <c r="E78" s="10">
        <v>85473</v>
      </c>
      <c r="F78" s="10">
        <v>90310</v>
      </c>
      <c r="G78" s="10">
        <v>87732</v>
      </c>
      <c r="H78" s="10">
        <v>86887</v>
      </c>
      <c r="I78" s="14">
        <v>88080</v>
      </c>
      <c r="K78" s="18">
        <v>699874</v>
      </c>
    </row>
    <row r="79" spans="1:11">
      <c r="A79" s="9" t="s">
        <v>128</v>
      </c>
      <c r="B79" s="13">
        <v>88366</v>
      </c>
      <c r="C79" s="10">
        <v>87397</v>
      </c>
      <c r="D79" s="10">
        <v>85455</v>
      </c>
      <c r="E79" s="10">
        <v>85253</v>
      </c>
      <c r="F79" s="10">
        <v>90267</v>
      </c>
      <c r="G79" s="10">
        <v>87697</v>
      </c>
      <c r="H79" s="10">
        <v>86698</v>
      </c>
      <c r="I79" s="14">
        <v>87836</v>
      </c>
      <c r="K79" s="18">
        <v>698969</v>
      </c>
    </row>
    <row r="80" spans="1:11">
      <c r="A80" s="9" t="s">
        <v>127</v>
      </c>
      <c r="B80" s="13">
        <v>88331</v>
      </c>
      <c r="C80" s="10">
        <v>87343</v>
      </c>
      <c r="D80" s="10">
        <v>85337</v>
      </c>
      <c r="E80" s="10">
        <v>84832</v>
      </c>
      <c r="F80" s="10">
        <v>90027</v>
      </c>
      <c r="G80" s="10">
        <v>87563</v>
      </c>
      <c r="H80" s="10">
        <v>86248</v>
      </c>
      <c r="I80" s="14">
        <v>87475</v>
      </c>
      <c r="K80" s="18">
        <v>697156</v>
      </c>
    </row>
    <row r="81" spans="1:11">
      <c r="A81" s="9" t="s">
        <v>126</v>
      </c>
      <c r="B81" s="13">
        <v>88283</v>
      </c>
      <c r="C81" s="10">
        <v>87273</v>
      </c>
      <c r="D81" s="10">
        <v>85279</v>
      </c>
      <c r="E81" s="10">
        <v>84688</v>
      </c>
      <c r="F81" s="10">
        <v>89990</v>
      </c>
      <c r="G81" s="10">
        <v>87512</v>
      </c>
      <c r="H81" s="10">
        <v>86204</v>
      </c>
      <c r="I81" s="14">
        <v>87414</v>
      </c>
      <c r="K81" s="18">
        <v>696643</v>
      </c>
    </row>
    <row r="82" spans="1:11">
      <c r="A82" s="9" t="s">
        <v>125</v>
      </c>
      <c r="B82" s="13">
        <v>88249</v>
      </c>
      <c r="C82" s="10">
        <v>87218</v>
      </c>
      <c r="D82" s="10">
        <v>85172</v>
      </c>
      <c r="E82" s="10">
        <v>84591</v>
      </c>
      <c r="F82" s="10">
        <v>89950</v>
      </c>
      <c r="G82" s="10">
        <v>87455</v>
      </c>
      <c r="H82" s="10">
        <v>86160</v>
      </c>
      <c r="I82" s="14">
        <v>87384</v>
      </c>
      <c r="K82" s="18">
        <v>696179</v>
      </c>
    </row>
    <row r="83" spans="1:11">
      <c r="A83" s="9" t="s">
        <v>187</v>
      </c>
      <c r="B83" s="13">
        <v>88207</v>
      </c>
      <c r="C83" s="10">
        <v>87165</v>
      </c>
      <c r="D83" s="10">
        <v>85102</v>
      </c>
      <c r="E83" s="10">
        <v>84442</v>
      </c>
      <c r="F83" s="10">
        <v>89905</v>
      </c>
      <c r="G83" s="10">
        <v>87409</v>
      </c>
      <c r="H83" s="10">
        <v>86107</v>
      </c>
      <c r="I83" s="14">
        <v>87340</v>
      </c>
      <c r="K83" s="18">
        <v>695677</v>
      </c>
    </row>
    <row r="84" spans="1:11">
      <c r="A84" s="9" t="s">
        <v>186</v>
      </c>
      <c r="B84" s="13">
        <v>88207</v>
      </c>
      <c r="C84" s="10">
        <v>87165</v>
      </c>
      <c r="D84" s="10">
        <v>85102</v>
      </c>
      <c r="E84" s="10">
        <v>84442</v>
      </c>
      <c r="F84" s="10">
        <v>89905</v>
      </c>
      <c r="G84" s="10">
        <v>87409</v>
      </c>
      <c r="H84" s="10">
        <v>86107</v>
      </c>
      <c r="I84" s="14">
        <v>87340</v>
      </c>
      <c r="K84" s="18">
        <v>695677</v>
      </c>
    </row>
    <row r="85" spans="1:11">
      <c r="A85" s="9" t="s">
        <v>185</v>
      </c>
      <c r="B85" s="13">
        <v>88153</v>
      </c>
      <c r="C85" s="10">
        <v>87108</v>
      </c>
      <c r="D85" s="10">
        <v>85045</v>
      </c>
      <c r="E85" s="10">
        <v>84382</v>
      </c>
      <c r="F85" s="10">
        <v>89853</v>
      </c>
      <c r="G85" s="10">
        <v>87355</v>
      </c>
      <c r="H85" s="10">
        <v>86058</v>
      </c>
      <c r="I85" s="14">
        <v>87286</v>
      </c>
      <c r="K85" s="18">
        <v>695240</v>
      </c>
    </row>
    <row r="86" spans="1:11">
      <c r="A86" s="9" t="s">
        <v>184</v>
      </c>
      <c r="B86" s="13">
        <v>88118</v>
      </c>
      <c r="C86" s="10">
        <v>87060</v>
      </c>
      <c r="D86" s="10">
        <v>85001</v>
      </c>
      <c r="E86" s="10">
        <v>84334</v>
      </c>
      <c r="F86" s="10">
        <v>89829</v>
      </c>
      <c r="G86" s="10">
        <v>87299</v>
      </c>
      <c r="H86" s="10">
        <v>86025</v>
      </c>
      <c r="I86" s="14">
        <v>87243</v>
      </c>
      <c r="K86" s="18">
        <v>694909</v>
      </c>
    </row>
    <row r="87" spans="1:11">
      <c r="A87" s="9" t="s">
        <v>183</v>
      </c>
      <c r="B87" s="13">
        <v>88073</v>
      </c>
      <c r="C87" s="10">
        <v>87012</v>
      </c>
      <c r="D87" s="10">
        <v>84942</v>
      </c>
      <c r="E87" s="10">
        <v>84258</v>
      </c>
      <c r="F87" s="10">
        <v>89765</v>
      </c>
      <c r="G87" s="10">
        <v>87251</v>
      </c>
      <c r="H87" s="10">
        <v>85977</v>
      </c>
      <c r="I87" s="14">
        <v>87187</v>
      </c>
      <c r="K87" s="18">
        <v>694465</v>
      </c>
    </row>
    <row r="88" spans="1:11">
      <c r="A88" s="9" t="s">
        <v>182</v>
      </c>
      <c r="B88" s="13">
        <v>88037</v>
      </c>
      <c r="C88" s="10">
        <v>86933</v>
      </c>
      <c r="D88" s="10">
        <v>84885</v>
      </c>
      <c r="E88" s="10">
        <v>84197</v>
      </c>
      <c r="F88" s="10">
        <v>89718</v>
      </c>
      <c r="G88" s="10">
        <v>87195</v>
      </c>
      <c r="H88" s="10">
        <v>85928</v>
      </c>
      <c r="I88" s="14">
        <v>87138</v>
      </c>
      <c r="K88" s="18">
        <v>694031</v>
      </c>
    </row>
    <row r="89" spans="1:11">
      <c r="A89" s="9" t="s">
        <v>181</v>
      </c>
      <c r="B89" s="13">
        <v>88037</v>
      </c>
      <c r="C89" s="10">
        <v>86933</v>
      </c>
      <c r="D89" s="10">
        <v>84885</v>
      </c>
      <c r="E89" s="10">
        <v>84197</v>
      </c>
      <c r="F89" s="10">
        <v>89718</v>
      </c>
      <c r="G89" s="10">
        <v>87195</v>
      </c>
      <c r="H89" s="10">
        <v>85928</v>
      </c>
      <c r="I89" s="14">
        <v>87138</v>
      </c>
      <c r="K89" s="18">
        <v>694031</v>
      </c>
    </row>
    <row r="90" spans="1:11">
      <c r="A90" s="9" t="s">
        <v>180</v>
      </c>
      <c r="B90" s="13">
        <v>88005</v>
      </c>
      <c r="C90" s="10">
        <v>86888</v>
      </c>
      <c r="D90" s="10">
        <v>84817</v>
      </c>
      <c r="E90" s="10">
        <v>84136</v>
      </c>
      <c r="F90" s="10">
        <v>89658</v>
      </c>
      <c r="G90" s="10">
        <v>87149</v>
      </c>
      <c r="H90" s="10">
        <v>85885</v>
      </c>
      <c r="I90" s="14">
        <v>87085</v>
      </c>
      <c r="K90" s="18">
        <v>693623</v>
      </c>
    </row>
    <row r="91" spans="1:11">
      <c r="A91" s="9" t="s">
        <v>179</v>
      </c>
      <c r="B91" s="13">
        <v>87969</v>
      </c>
      <c r="C91" s="10">
        <v>86748</v>
      </c>
      <c r="D91" s="10">
        <v>84722</v>
      </c>
      <c r="E91" s="10">
        <v>84039</v>
      </c>
      <c r="F91" s="10">
        <v>89609</v>
      </c>
      <c r="G91" s="10">
        <v>87084</v>
      </c>
      <c r="H91" s="10">
        <v>85827</v>
      </c>
      <c r="I91" s="14">
        <v>87035</v>
      </c>
      <c r="K91" s="18">
        <v>693033</v>
      </c>
    </row>
    <row r="92" spans="1:11">
      <c r="A92" s="9" t="s">
        <v>178</v>
      </c>
      <c r="B92" s="13">
        <v>87921</v>
      </c>
      <c r="C92" s="10">
        <v>86617</v>
      </c>
      <c r="D92" s="10">
        <v>84624</v>
      </c>
      <c r="E92" s="10">
        <v>83944</v>
      </c>
      <c r="F92" s="10">
        <v>89562</v>
      </c>
      <c r="G92" s="10">
        <v>87023</v>
      </c>
      <c r="H92" s="10">
        <v>85760</v>
      </c>
      <c r="I92" s="14">
        <v>86987</v>
      </c>
      <c r="K92" s="18">
        <v>692438</v>
      </c>
    </row>
    <row r="93" spans="1:11">
      <c r="A93" s="9" t="s">
        <v>177</v>
      </c>
      <c r="B93" s="13">
        <v>87846</v>
      </c>
      <c r="C93" s="10">
        <v>86534</v>
      </c>
      <c r="D93" s="10">
        <v>84516</v>
      </c>
      <c r="E93" s="10">
        <v>83831</v>
      </c>
      <c r="F93" s="10">
        <v>89504</v>
      </c>
      <c r="G93" s="10">
        <v>86937</v>
      </c>
      <c r="H93" s="10">
        <v>85693</v>
      </c>
      <c r="I93" s="14">
        <v>86936</v>
      </c>
      <c r="K93" s="18">
        <v>691797</v>
      </c>
    </row>
    <row r="94" spans="1:11">
      <c r="A94" s="9" t="s">
        <v>176</v>
      </c>
      <c r="B94" s="13">
        <v>87789</v>
      </c>
      <c r="C94" s="10">
        <v>86479</v>
      </c>
      <c r="D94" s="10">
        <v>84442</v>
      </c>
      <c r="E94" s="10">
        <v>83691</v>
      </c>
      <c r="F94" s="10">
        <v>89447</v>
      </c>
      <c r="G94" s="10">
        <v>86880</v>
      </c>
      <c r="H94" s="10">
        <v>85620</v>
      </c>
      <c r="I94" s="14">
        <v>86874</v>
      </c>
      <c r="K94" s="18">
        <v>691222</v>
      </c>
    </row>
    <row r="95" spans="1:11">
      <c r="A95" s="9" t="s">
        <v>175</v>
      </c>
      <c r="B95" s="13">
        <v>87789</v>
      </c>
      <c r="C95" s="10">
        <v>86479</v>
      </c>
      <c r="D95" s="10">
        <v>84442</v>
      </c>
      <c r="E95" s="10">
        <v>83691</v>
      </c>
      <c r="F95" s="10">
        <v>89447</v>
      </c>
      <c r="G95" s="10">
        <v>86880</v>
      </c>
      <c r="H95" s="10">
        <v>85620</v>
      </c>
      <c r="I95" s="14">
        <v>86874</v>
      </c>
      <c r="K95" s="18">
        <v>691222</v>
      </c>
    </row>
    <row r="96" spans="1:11">
      <c r="A96" s="9" t="s">
        <v>174</v>
      </c>
      <c r="B96" s="13">
        <v>87730</v>
      </c>
      <c r="C96" s="10">
        <v>86186</v>
      </c>
      <c r="D96" s="10">
        <v>84214</v>
      </c>
      <c r="E96" s="10">
        <v>83613</v>
      </c>
      <c r="F96" s="10">
        <v>89388</v>
      </c>
      <c r="G96" s="10">
        <v>86779</v>
      </c>
      <c r="H96" s="10">
        <v>85574</v>
      </c>
      <c r="I96" s="14">
        <v>86808</v>
      </c>
      <c r="K96" s="18">
        <v>690292</v>
      </c>
    </row>
    <row r="97" spans="1:11">
      <c r="A97" s="9" t="s">
        <v>173</v>
      </c>
      <c r="B97" s="13">
        <v>87672</v>
      </c>
      <c r="C97" s="10">
        <v>86101</v>
      </c>
      <c r="D97" s="10">
        <v>84150</v>
      </c>
      <c r="E97" s="10">
        <v>83538</v>
      </c>
      <c r="F97" s="10">
        <v>89346</v>
      </c>
      <c r="G97" s="10">
        <v>86737</v>
      </c>
      <c r="H97" s="10">
        <v>85528</v>
      </c>
      <c r="I97" s="14">
        <v>86769</v>
      </c>
      <c r="K97" s="18">
        <v>689841</v>
      </c>
    </row>
    <row r="98" spans="1:11">
      <c r="A98" s="9" t="s">
        <v>172</v>
      </c>
      <c r="B98" s="13">
        <v>87633</v>
      </c>
      <c r="C98" s="10">
        <v>86025</v>
      </c>
      <c r="D98" s="10">
        <v>84100</v>
      </c>
      <c r="E98" s="10">
        <v>83334</v>
      </c>
      <c r="F98" s="10">
        <v>89286</v>
      </c>
      <c r="G98" s="10">
        <v>86666</v>
      </c>
      <c r="H98" s="10">
        <v>85486</v>
      </c>
      <c r="I98" s="14">
        <v>86715</v>
      </c>
      <c r="K98" s="18">
        <v>689245</v>
      </c>
    </row>
    <row r="99" spans="1:11">
      <c r="A99" s="9" t="s">
        <v>171</v>
      </c>
      <c r="B99" s="13">
        <v>87564</v>
      </c>
      <c r="C99" s="10">
        <v>85923</v>
      </c>
      <c r="D99" s="10">
        <v>84012</v>
      </c>
      <c r="E99" s="10">
        <v>83237</v>
      </c>
      <c r="F99" s="10">
        <v>89250</v>
      </c>
      <c r="G99" s="10">
        <v>86610</v>
      </c>
      <c r="H99" s="10">
        <v>85417</v>
      </c>
      <c r="I99" s="14">
        <v>86677</v>
      </c>
      <c r="K99" s="18">
        <v>688690</v>
      </c>
    </row>
    <row r="100" spans="1:11">
      <c r="A100" s="9" t="s">
        <v>170</v>
      </c>
      <c r="B100" s="13">
        <v>87564</v>
      </c>
      <c r="C100" s="10">
        <v>85923</v>
      </c>
      <c r="D100" s="10">
        <v>84012</v>
      </c>
      <c r="E100" s="10">
        <v>83237</v>
      </c>
      <c r="F100" s="10">
        <v>89250</v>
      </c>
      <c r="G100" s="10">
        <v>86610</v>
      </c>
      <c r="H100" s="10">
        <v>85417</v>
      </c>
      <c r="I100" s="14">
        <v>86677</v>
      </c>
      <c r="K100" s="18">
        <v>688690</v>
      </c>
    </row>
    <row r="101" spans="1:11">
      <c r="A101" s="9" t="s">
        <v>169</v>
      </c>
      <c r="B101" s="13">
        <v>87521</v>
      </c>
      <c r="C101" s="10">
        <v>85825</v>
      </c>
      <c r="D101" s="10">
        <v>83945</v>
      </c>
      <c r="E101" s="10">
        <v>83166</v>
      </c>
      <c r="F101" s="10">
        <v>89220</v>
      </c>
      <c r="G101" s="10">
        <v>86545</v>
      </c>
      <c r="H101" s="10">
        <v>85385</v>
      </c>
      <c r="I101" s="14">
        <v>86631</v>
      </c>
      <c r="K101" s="18">
        <v>688238</v>
      </c>
    </row>
    <row r="102" spans="1:11">
      <c r="A102" s="9" t="s">
        <v>168</v>
      </c>
      <c r="B102" s="13">
        <v>87475</v>
      </c>
      <c r="C102" s="10">
        <v>85660</v>
      </c>
      <c r="D102" s="10">
        <v>83854</v>
      </c>
      <c r="E102" s="10">
        <v>82980</v>
      </c>
      <c r="F102" s="10">
        <v>89165</v>
      </c>
      <c r="G102" s="10">
        <v>86511</v>
      </c>
      <c r="H102" s="10">
        <v>85285</v>
      </c>
      <c r="I102" s="14">
        <v>86597</v>
      </c>
      <c r="K102" s="18">
        <v>687527</v>
      </c>
    </row>
    <row r="103" spans="1:11">
      <c r="A103" s="9" t="s">
        <v>167</v>
      </c>
      <c r="B103" s="13">
        <v>87402</v>
      </c>
      <c r="C103" s="10">
        <v>85569</v>
      </c>
      <c r="D103" s="10">
        <v>83778</v>
      </c>
      <c r="E103" s="10">
        <v>82893</v>
      </c>
      <c r="F103" s="10">
        <v>89108</v>
      </c>
      <c r="G103" s="10">
        <v>86475</v>
      </c>
      <c r="H103" s="10">
        <v>85224</v>
      </c>
      <c r="I103" s="14">
        <v>86555</v>
      </c>
      <c r="K103" s="18">
        <v>687004</v>
      </c>
    </row>
    <row r="104" spans="1:11">
      <c r="A104" s="9" t="s">
        <v>166</v>
      </c>
      <c r="B104" s="13">
        <v>87210</v>
      </c>
      <c r="C104" s="10">
        <v>84566</v>
      </c>
      <c r="D104" s="10">
        <v>83650</v>
      </c>
      <c r="E104" s="10">
        <v>82716</v>
      </c>
      <c r="F104" s="10">
        <v>87954</v>
      </c>
      <c r="G104" s="10">
        <v>81333</v>
      </c>
      <c r="H104" s="10">
        <v>85022</v>
      </c>
      <c r="I104" s="14">
        <v>86454</v>
      </c>
      <c r="K104" s="18">
        <v>678905</v>
      </c>
    </row>
    <row r="105" spans="1:11">
      <c r="A105" s="9" t="s">
        <v>165</v>
      </c>
      <c r="B105" s="13">
        <v>87210</v>
      </c>
      <c r="C105" s="10">
        <v>84566</v>
      </c>
      <c r="D105" s="10">
        <v>83650</v>
      </c>
      <c r="E105" s="10">
        <v>82716</v>
      </c>
      <c r="F105" s="10">
        <v>87954</v>
      </c>
      <c r="G105" s="10">
        <v>81333</v>
      </c>
      <c r="H105" s="10">
        <v>85022</v>
      </c>
      <c r="I105" s="14">
        <v>86454</v>
      </c>
      <c r="K105" s="18">
        <v>678905</v>
      </c>
    </row>
    <row r="106" spans="1:11">
      <c r="A106" s="9" t="s">
        <v>164</v>
      </c>
      <c r="B106" s="13">
        <v>87098</v>
      </c>
      <c r="C106" s="10">
        <v>80437</v>
      </c>
      <c r="D106" s="10">
        <v>82749</v>
      </c>
      <c r="E106" s="10">
        <v>82242</v>
      </c>
      <c r="F106" s="10">
        <v>87834</v>
      </c>
      <c r="G106" s="10">
        <v>77430</v>
      </c>
      <c r="H106" s="10">
        <v>81711</v>
      </c>
      <c r="I106" s="14">
        <v>86086</v>
      </c>
      <c r="K106" s="18">
        <v>665587</v>
      </c>
    </row>
    <row r="107" spans="1:11">
      <c r="A107" s="9" t="s">
        <v>163</v>
      </c>
      <c r="B107" s="13">
        <v>87033</v>
      </c>
      <c r="C107" s="10">
        <v>80170</v>
      </c>
      <c r="D107" s="10">
        <v>82363</v>
      </c>
      <c r="E107" s="10">
        <v>82069</v>
      </c>
      <c r="F107" s="10">
        <v>87749</v>
      </c>
      <c r="G107" s="10">
        <v>59062</v>
      </c>
      <c r="H107" s="10">
        <v>80969</v>
      </c>
      <c r="I107" s="14">
        <v>85965</v>
      </c>
      <c r="K107" s="18">
        <v>645380</v>
      </c>
    </row>
    <row r="108" spans="1:11">
      <c r="A108" s="9" t="s">
        <v>162</v>
      </c>
      <c r="B108" s="13">
        <v>86974</v>
      </c>
      <c r="C108" s="10">
        <v>45280</v>
      </c>
      <c r="D108" s="10">
        <v>82285</v>
      </c>
      <c r="E108" s="10">
        <v>81937</v>
      </c>
      <c r="F108" s="10">
        <v>87705</v>
      </c>
      <c r="G108" s="10">
        <v>54597</v>
      </c>
      <c r="H108" s="10">
        <v>53170</v>
      </c>
      <c r="I108" s="14">
        <v>85904</v>
      </c>
      <c r="K108" s="18">
        <v>577852</v>
      </c>
    </row>
    <row r="109" spans="1:11">
      <c r="A109" s="9" t="s">
        <v>161</v>
      </c>
      <c r="B109" s="13">
        <v>86909</v>
      </c>
      <c r="C109" s="10">
        <v>45112</v>
      </c>
      <c r="D109" s="10">
        <v>46255</v>
      </c>
      <c r="E109" s="10">
        <v>73754</v>
      </c>
      <c r="F109" s="10">
        <v>87660</v>
      </c>
      <c r="G109" s="10">
        <v>54564</v>
      </c>
      <c r="H109" s="10">
        <v>53144</v>
      </c>
      <c r="I109" s="14">
        <v>85840</v>
      </c>
      <c r="K109" s="18">
        <v>533238</v>
      </c>
    </row>
    <row r="110" spans="1:11">
      <c r="A110" s="9" t="s">
        <v>160</v>
      </c>
      <c r="B110" s="13">
        <v>86847</v>
      </c>
      <c r="C110" s="10">
        <v>45089</v>
      </c>
      <c r="D110" s="10">
        <v>46228</v>
      </c>
      <c r="E110" s="10">
        <v>73630</v>
      </c>
      <c r="F110" s="10">
        <v>87598</v>
      </c>
      <c r="G110" s="10">
        <v>54514</v>
      </c>
      <c r="H110" s="10">
        <v>53117</v>
      </c>
      <c r="I110" s="14">
        <v>85782</v>
      </c>
      <c r="K110" s="18">
        <v>532805</v>
      </c>
    </row>
    <row r="111" spans="1:11">
      <c r="A111" s="9" t="s">
        <v>159</v>
      </c>
      <c r="B111" s="13">
        <v>86847</v>
      </c>
      <c r="C111" s="10">
        <v>45089</v>
      </c>
      <c r="D111" s="10">
        <v>46228</v>
      </c>
      <c r="E111" s="10">
        <v>73630</v>
      </c>
      <c r="F111" s="10">
        <v>87598</v>
      </c>
      <c r="G111" s="10">
        <v>54514</v>
      </c>
      <c r="H111" s="10">
        <v>53117</v>
      </c>
      <c r="I111" s="14">
        <v>85782</v>
      </c>
      <c r="K111" s="18">
        <v>532805</v>
      </c>
    </row>
    <row r="112" spans="1:11">
      <c r="A112" s="9" t="s">
        <v>158</v>
      </c>
      <c r="B112" s="13">
        <v>86790</v>
      </c>
      <c r="C112" s="10">
        <v>45004</v>
      </c>
      <c r="D112" s="10">
        <v>46098</v>
      </c>
      <c r="E112" s="10">
        <v>73367</v>
      </c>
      <c r="F112" s="10">
        <v>87552</v>
      </c>
      <c r="G112" s="10">
        <v>54389</v>
      </c>
      <c r="H112" s="10">
        <v>53000</v>
      </c>
      <c r="I112" s="14">
        <v>85714</v>
      </c>
      <c r="K112" s="18">
        <v>531914</v>
      </c>
    </row>
    <row r="113" spans="1:11">
      <c r="A113" s="9" t="s">
        <v>157</v>
      </c>
      <c r="B113" s="13">
        <v>86756</v>
      </c>
      <c r="C113" s="10">
        <v>44928</v>
      </c>
      <c r="D113" s="10">
        <v>46066</v>
      </c>
      <c r="E113" s="10">
        <v>73292</v>
      </c>
      <c r="F113" s="10">
        <v>87523</v>
      </c>
      <c r="G113" s="10">
        <v>54350</v>
      </c>
      <c r="H113" s="10">
        <v>52962</v>
      </c>
      <c r="I113" s="14">
        <v>85652</v>
      </c>
      <c r="K113" s="18">
        <v>531529</v>
      </c>
    </row>
    <row r="114" spans="1:11">
      <c r="A114" s="9" t="s">
        <v>156</v>
      </c>
      <c r="B114" s="13">
        <v>86694</v>
      </c>
      <c r="C114" s="10">
        <v>44907</v>
      </c>
      <c r="D114" s="10">
        <v>46044</v>
      </c>
      <c r="E114" s="10">
        <v>73259</v>
      </c>
      <c r="F114" s="10">
        <v>87498</v>
      </c>
      <c r="G114" s="10">
        <v>54328</v>
      </c>
      <c r="H114" s="10">
        <v>52942</v>
      </c>
      <c r="I114" s="14">
        <v>85622</v>
      </c>
      <c r="K114" s="18">
        <v>531294</v>
      </c>
    </row>
    <row r="115" spans="1:11">
      <c r="A115" s="9" t="s">
        <v>813</v>
      </c>
      <c r="B115" s="13">
        <v>86648</v>
      </c>
      <c r="C115" s="10">
        <v>44858</v>
      </c>
      <c r="D115" s="10">
        <v>46011</v>
      </c>
      <c r="E115" s="10">
        <v>73221</v>
      </c>
      <c r="F115" s="10">
        <v>87469</v>
      </c>
      <c r="G115" s="10">
        <v>54310</v>
      </c>
      <c r="H115" s="10">
        <v>52930</v>
      </c>
      <c r="I115" s="14">
        <v>85583</v>
      </c>
      <c r="K115" s="18">
        <v>531030</v>
      </c>
    </row>
    <row r="116" spans="1:11">
      <c r="A116" s="9" t="s">
        <v>814</v>
      </c>
      <c r="B116" s="13">
        <v>86648</v>
      </c>
      <c r="C116" s="10">
        <v>44858</v>
      </c>
      <c r="D116" s="10">
        <v>46011</v>
      </c>
      <c r="E116" s="10">
        <v>73221</v>
      </c>
      <c r="F116" s="10">
        <v>87469</v>
      </c>
      <c r="G116" s="10">
        <v>54310</v>
      </c>
      <c r="H116" s="10">
        <v>52930</v>
      </c>
      <c r="I116" s="14">
        <v>85583</v>
      </c>
      <c r="K116" s="18">
        <v>531030</v>
      </c>
    </row>
    <row r="117" spans="1:11">
      <c r="A117" s="9" t="s">
        <v>815</v>
      </c>
      <c r="B117" s="13">
        <v>86597</v>
      </c>
      <c r="C117" s="10">
        <v>44825</v>
      </c>
      <c r="D117" s="10">
        <v>45989</v>
      </c>
      <c r="E117" s="10">
        <v>73164</v>
      </c>
      <c r="F117" s="10">
        <v>87421</v>
      </c>
      <c r="G117" s="10">
        <v>54276</v>
      </c>
      <c r="H117" s="10">
        <v>52903</v>
      </c>
      <c r="I117" s="14">
        <v>85548</v>
      </c>
      <c r="K117" s="18">
        <v>530723</v>
      </c>
    </row>
    <row r="118" spans="1:11">
      <c r="A118" s="9" t="s">
        <v>816</v>
      </c>
      <c r="B118" s="13">
        <v>86536</v>
      </c>
      <c r="C118" s="10">
        <v>44779</v>
      </c>
      <c r="D118" s="10">
        <v>45942</v>
      </c>
      <c r="E118" s="10">
        <v>73100</v>
      </c>
      <c r="F118" s="10">
        <v>87381</v>
      </c>
      <c r="G118" s="10">
        <v>54235</v>
      </c>
      <c r="H118" s="10">
        <v>52873</v>
      </c>
      <c r="I118" s="14">
        <v>85515</v>
      </c>
      <c r="K118" s="18">
        <v>530361</v>
      </c>
    </row>
    <row r="119" spans="1:11">
      <c r="A119" s="9" t="s">
        <v>817</v>
      </c>
      <c r="B119" s="13">
        <v>86488</v>
      </c>
      <c r="C119" s="10">
        <v>44733</v>
      </c>
      <c r="D119" s="10">
        <v>45906</v>
      </c>
      <c r="E119" s="10">
        <v>73042</v>
      </c>
      <c r="F119" s="10">
        <v>87344</v>
      </c>
      <c r="G119" s="10">
        <v>54206</v>
      </c>
      <c r="H119" s="10">
        <v>52845</v>
      </c>
      <c r="I119" s="14">
        <v>85469</v>
      </c>
      <c r="K119" s="18">
        <v>530033</v>
      </c>
    </row>
    <row r="120" spans="1:11">
      <c r="A120" s="9" t="s">
        <v>818</v>
      </c>
      <c r="B120" s="13">
        <v>86442</v>
      </c>
      <c r="C120" s="10">
        <v>44670</v>
      </c>
      <c r="D120" s="10">
        <v>45849</v>
      </c>
      <c r="E120" s="10">
        <v>72985</v>
      </c>
      <c r="F120" s="10">
        <v>87306</v>
      </c>
      <c r="G120" s="10">
        <v>54160</v>
      </c>
      <c r="H120" s="10">
        <v>52807</v>
      </c>
      <c r="I120" s="14">
        <v>85415</v>
      </c>
      <c r="K120" s="18">
        <v>529634</v>
      </c>
    </row>
    <row r="121" spans="1:11">
      <c r="A121" s="9" t="s">
        <v>819</v>
      </c>
      <c r="B121" s="13">
        <v>86388</v>
      </c>
      <c r="C121" s="10"/>
      <c r="D121" s="10">
        <v>21080</v>
      </c>
      <c r="E121" s="10">
        <v>1328</v>
      </c>
      <c r="F121" s="10">
        <v>87221</v>
      </c>
      <c r="G121" s="10">
        <v>54096</v>
      </c>
      <c r="H121" s="10">
        <v>52759</v>
      </c>
      <c r="I121" s="14">
        <v>85345</v>
      </c>
      <c r="K121" s="18">
        <v>388217</v>
      </c>
    </row>
    <row r="122" spans="1:11">
      <c r="A122" s="9" t="s">
        <v>820</v>
      </c>
      <c r="B122" s="13">
        <v>86307</v>
      </c>
      <c r="C122" s="10"/>
      <c r="D122" s="10"/>
      <c r="E122" s="10">
        <v>1328</v>
      </c>
      <c r="F122" s="10">
        <v>71174</v>
      </c>
      <c r="G122" s="10"/>
      <c r="H122" s="10">
        <v>19332</v>
      </c>
      <c r="I122" s="14">
        <v>85276</v>
      </c>
      <c r="K122" s="18">
        <v>263417</v>
      </c>
    </row>
    <row r="123" spans="1:11" ht="15.75" thickBot="1">
      <c r="A123" s="23" t="s">
        <v>821</v>
      </c>
      <c r="B123" s="15">
        <v>86235</v>
      </c>
      <c r="C123" s="16"/>
      <c r="D123" s="16"/>
      <c r="E123" s="16">
        <v>1328</v>
      </c>
      <c r="F123" s="16">
        <v>4026</v>
      </c>
      <c r="G123" s="16"/>
      <c r="H123" s="16"/>
      <c r="I123" s="17">
        <v>39182</v>
      </c>
      <c r="K123" s="19">
        <v>130771</v>
      </c>
    </row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N409"/>
  <sheetViews>
    <sheetView zoomScale="80" zoomScaleNormal="80" workbookViewId="0">
      <selection sqref="A1:N409"/>
    </sheetView>
  </sheetViews>
  <sheetFormatPr baseColWidth="10" defaultColWidth="9.140625" defaultRowHeight="15"/>
  <cols>
    <col min="1" max="1" width="12.28515625" bestFit="1" customWidth="1"/>
    <col min="2" max="2" width="14.7109375" bestFit="1" customWidth="1"/>
    <col min="3" max="3" width="10.140625" bestFit="1" customWidth="1"/>
    <col min="4" max="4" width="6.7109375" bestFit="1" customWidth="1"/>
    <col min="5" max="5" width="12.7109375" bestFit="1" customWidth="1"/>
    <col min="6" max="6" width="16.28515625" bestFit="1" customWidth="1"/>
    <col min="7" max="7" width="22.140625" bestFit="1" customWidth="1"/>
    <col min="8" max="8" width="13.5703125" bestFit="1" customWidth="1"/>
    <col min="9" max="9" width="41.42578125" bestFit="1" customWidth="1"/>
    <col min="10" max="10" width="16.28515625" bestFit="1" customWidth="1"/>
    <col min="11" max="11" width="12.5703125" bestFit="1" customWidth="1"/>
    <col min="12" max="12" width="12.85546875" bestFit="1" customWidth="1"/>
    <col min="13" max="13" width="18.7109375" bestFit="1" customWidth="1"/>
    <col min="14" max="14" width="13.140625" bestFit="1" customWidth="1"/>
  </cols>
  <sheetData>
    <row r="1" spans="1:14">
      <c r="A1" s="31" t="s">
        <v>45</v>
      </c>
      <c r="B1" s="31" t="s">
        <v>46</v>
      </c>
      <c r="C1" s="31" t="s">
        <v>47</v>
      </c>
      <c r="D1" s="31" t="s">
        <v>48</v>
      </c>
      <c r="E1" s="31" t="s">
        <v>200</v>
      </c>
      <c r="F1" s="31" t="s">
        <v>201</v>
      </c>
      <c r="G1" s="31" t="s">
        <v>202</v>
      </c>
      <c r="H1" s="31" t="s">
        <v>49</v>
      </c>
      <c r="I1" s="31" t="s">
        <v>50</v>
      </c>
      <c r="J1" s="31" t="s">
        <v>203</v>
      </c>
      <c r="K1" s="31" t="s">
        <v>204</v>
      </c>
      <c r="L1" s="31" t="s">
        <v>205</v>
      </c>
      <c r="M1" s="31" t="s">
        <v>12</v>
      </c>
      <c r="N1" s="31" t="s">
        <v>193</v>
      </c>
    </row>
    <row r="2" spans="1:14">
      <c r="A2">
        <v>120122</v>
      </c>
      <c r="B2" t="s">
        <v>223</v>
      </c>
      <c r="C2">
        <v>739009</v>
      </c>
      <c r="D2">
        <v>36260</v>
      </c>
      <c r="E2">
        <v>301</v>
      </c>
      <c r="F2" t="s">
        <v>206</v>
      </c>
      <c r="G2" s="32">
        <v>44141</v>
      </c>
      <c r="H2" t="s">
        <v>198</v>
      </c>
      <c r="I2" t="s">
        <v>164</v>
      </c>
      <c r="J2">
        <v>1636</v>
      </c>
      <c r="K2" t="s">
        <v>51</v>
      </c>
      <c r="L2" t="s">
        <v>207</v>
      </c>
      <c r="M2">
        <v>10453.56549609375</v>
      </c>
      <c r="N2" t="s">
        <v>822</v>
      </c>
    </row>
    <row r="3" spans="1:14">
      <c r="A3">
        <v>120122</v>
      </c>
      <c r="B3" t="s">
        <v>234</v>
      </c>
      <c r="C3">
        <v>739388</v>
      </c>
      <c r="D3">
        <v>36260</v>
      </c>
      <c r="E3">
        <v>301</v>
      </c>
      <c r="F3" t="s">
        <v>206</v>
      </c>
      <c r="G3" s="32">
        <v>44143</v>
      </c>
      <c r="H3" t="s">
        <v>198</v>
      </c>
      <c r="I3" t="s">
        <v>164</v>
      </c>
      <c r="J3">
        <v>1600</v>
      </c>
      <c r="K3" t="s">
        <v>51</v>
      </c>
      <c r="L3" t="s">
        <v>207</v>
      </c>
      <c r="M3">
        <v>10223.535937500001</v>
      </c>
      <c r="N3" t="s">
        <v>823</v>
      </c>
    </row>
    <row r="4" spans="1:14">
      <c r="A4">
        <v>120122</v>
      </c>
      <c r="B4" t="s">
        <v>240</v>
      </c>
      <c r="C4">
        <v>740129</v>
      </c>
      <c r="D4">
        <v>36260</v>
      </c>
      <c r="E4">
        <v>301</v>
      </c>
      <c r="F4" t="s">
        <v>206</v>
      </c>
      <c r="G4" s="32">
        <v>44144</v>
      </c>
      <c r="H4" t="s">
        <v>195</v>
      </c>
      <c r="I4" t="s">
        <v>163</v>
      </c>
      <c r="J4">
        <v>1630</v>
      </c>
      <c r="K4" t="s">
        <v>51</v>
      </c>
      <c r="L4" t="s">
        <v>207</v>
      </c>
      <c r="M4">
        <v>9835.5831591796868</v>
      </c>
      <c r="N4" t="s">
        <v>824</v>
      </c>
    </row>
    <row r="5" spans="1:14">
      <c r="A5">
        <v>120122</v>
      </c>
      <c r="B5" t="s">
        <v>222</v>
      </c>
      <c r="C5">
        <v>740808</v>
      </c>
      <c r="D5">
        <v>36260</v>
      </c>
      <c r="E5">
        <v>301</v>
      </c>
      <c r="F5" t="s">
        <v>206</v>
      </c>
      <c r="G5" s="32">
        <v>44140</v>
      </c>
      <c r="H5" t="s">
        <v>198</v>
      </c>
      <c r="I5" t="s">
        <v>164</v>
      </c>
      <c r="J5">
        <v>2160</v>
      </c>
      <c r="K5" t="s">
        <v>51</v>
      </c>
      <c r="L5" t="s">
        <v>207</v>
      </c>
      <c r="M5">
        <v>13801.773515625</v>
      </c>
      <c r="N5" t="s">
        <v>825</v>
      </c>
    </row>
    <row r="6" spans="1:14">
      <c r="A6">
        <v>120122</v>
      </c>
      <c r="B6" t="s">
        <v>267</v>
      </c>
      <c r="C6">
        <v>742073</v>
      </c>
      <c r="D6">
        <v>36260</v>
      </c>
      <c r="E6">
        <v>301</v>
      </c>
      <c r="F6" t="s">
        <v>206</v>
      </c>
      <c r="G6" s="32">
        <v>44147</v>
      </c>
      <c r="H6" t="s">
        <v>197</v>
      </c>
      <c r="I6" t="s">
        <v>163</v>
      </c>
      <c r="J6">
        <v>1600</v>
      </c>
      <c r="K6" t="s">
        <v>51</v>
      </c>
      <c r="L6" t="s">
        <v>207</v>
      </c>
      <c r="M6">
        <v>11124.864062500001</v>
      </c>
      <c r="N6" t="s">
        <v>826</v>
      </c>
    </row>
    <row r="7" spans="1:14">
      <c r="A7">
        <v>120122</v>
      </c>
      <c r="B7" t="s">
        <v>313</v>
      </c>
      <c r="C7">
        <v>745176</v>
      </c>
      <c r="D7">
        <v>36409</v>
      </c>
      <c r="E7">
        <v>301</v>
      </c>
      <c r="F7" t="s">
        <v>206</v>
      </c>
      <c r="G7" s="32">
        <v>44153</v>
      </c>
      <c r="H7" t="s">
        <v>194</v>
      </c>
      <c r="I7" t="s">
        <v>162</v>
      </c>
      <c r="J7">
        <v>1650</v>
      </c>
      <c r="K7" t="s">
        <v>51</v>
      </c>
      <c r="L7" t="s">
        <v>207</v>
      </c>
      <c r="M7">
        <v>10814.479467773437</v>
      </c>
      <c r="N7" t="s">
        <v>827</v>
      </c>
    </row>
    <row r="8" spans="1:14">
      <c r="A8">
        <v>120122</v>
      </c>
      <c r="B8" t="s">
        <v>308</v>
      </c>
      <c r="C8">
        <v>745179</v>
      </c>
      <c r="D8">
        <v>36409</v>
      </c>
      <c r="E8">
        <v>301</v>
      </c>
      <c r="F8" t="s">
        <v>206</v>
      </c>
      <c r="G8" s="32">
        <v>44153</v>
      </c>
      <c r="H8" t="s">
        <v>194</v>
      </c>
      <c r="I8" t="s">
        <v>162</v>
      </c>
      <c r="J8">
        <v>1650</v>
      </c>
      <c r="K8" t="s">
        <v>51</v>
      </c>
      <c r="L8" t="s">
        <v>207</v>
      </c>
      <c r="M8">
        <v>10814.479467773437</v>
      </c>
      <c r="N8" t="s">
        <v>828</v>
      </c>
    </row>
    <row r="9" spans="1:14">
      <c r="A9">
        <v>120122</v>
      </c>
      <c r="B9" t="s">
        <v>318</v>
      </c>
      <c r="C9">
        <v>745200</v>
      </c>
      <c r="D9">
        <v>36409</v>
      </c>
      <c r="E9">
        <v>301</v>
      </c>
      <c r="F9" t="s">
        <v>206</v>
      </c>
      <c r="G9" s="32">
        <v>44154</v>
      </c>
      <c r="H9" t="s">
        <v>194</v>
      </c>
      <c r="I9" t="s">
        <v>162</v>
      </c>
      <c r="J9">
        <v>1650</v>
      </c>
      <c r="K9" t="s">
        <v>51</v>
      </c>
      <c r="L9" t="s">
        <v>207</v>
      </c>
      <c r="M9">
        <v>10814.479467773437</v>
      </c>
      <c r="N9" t="s">
        <v>829</v>
      </c>
    </row>
    <row r="10" spans="1:14">
      <c r="A10">
        <v>120122</v>
      </c>
      <c r="B10" t="s">
        <v>327</v>
      </c>
      <c r="C10">
        <v>745849</v>
      </c>
      <c r="D10">
        <v>36409</v>
      </c>
      <c r="E10">
        <v>301</v>
      </c>
      <c r="F10" t="s">
        <v>206</v>
      </c>
      <c r="G10" s="32">
        <v>44155</v>
      </c>
      <c r="H10" t="s">
        <v>72</v>
      </c>
      <c r="I10" t="s">
        <v>162</v>
      </c>
      <c r="J10">
        <v>1680</v>
      </c>
      <c r="K10" t="s">
        <v>51</v>
      </c>
      <c r="L10" t="s">
        <v>207</v>
      </c>
      <c r="M10">
        <v>11927.983593749999</v>
      </c>
      <c r="N10" t="s">
        <v>830</v>
      </c>
    </row>
    <row r="11" spans="1:14">
      <c r="A11">
        <v>120122</v>
      </c>
      <c r="B11" t="s">
        <v>340</v>
      </c>
      <c r="C11">
        <v>776968</v>
      </c>
      <c r="D11">
        <v>37413</v>
      </c>
      <c r="E11">
        <v>301</v>
      </c>
      <c r="F11" t="s">
        <v>206</v>
      </c>
      <c r="G11" s="32">
        <v>44221</v>
      </c>
      <c r="H11" t="s">
        <v>72</v>
      </c>
      <c r="I11" t="s">
        <v>818</v>
      </c>
      <c r="J11">
        <v>1465</v>
      </c>
      <c r="K11" t="s">
        <v>51</v>
      </c>
      <c r="L11" t="s">
        <v>207</v>
      </c>
      <c r="M11">
        <v>11351.566806640625</v>
      </c>
      <c r="N11" t="s">
        <v>831</v>
      </c>
    </row>
    <row r="12" spans="1:14">
      <c r="A12">
        <v>120122</v>
      </c>
      <c r="B12" t="s">
        <v>336</v>
      </c>
      <c r="C12">
        <v>776972</v>
      </c>
      <c r="D12">
        <v>37413</v>
      </c>
      <c r="E12">
        <v>301</v>
      </c>
      <c r="F12" t="s">
        <v>206</v>
      </c>
      <c r="G12" s="32">
        <v>44221</v>
      </c>
      <c r="H12" t="s">
        <v>72</v>
      </c>
      <c r="I12" t="s">
        <v>818</v>
      </c>
      <c r="J12">
        <v>1465</v>
      </c>
      <c r="K12" t="s">
        <v>51</v>
      </c>
      <c r="L12" t="s">
        <v>207</v>
      </c>
      <c r="M12">
        <v>11351.566806640625</v>
      </c>
      <c r="N12" t="s">
        <v>832</v>
      </c>
    </row>
    <row r="13" spans="1:14">
      <c r="A13">
        <v>120122</v>
      </c>
      <c r="B13" t="s">
        <v>348</v>
      </c>
      <c r="C13">
        <v>776986</v>
      </c>
      <c r="D13">
        <v>37413</v>
      </c>
      <c r="E13">
        <v>301</v>
      </c>
      <c r="F13" t="s">
        <v>206</v>
      </c>
      <c r="G13" s="32">
        <v>44221</v>
      </c>
      <c r="H13" t="s">
        <v>72</v>
      </c>
      <c r="I13" t="s">
        <v>818</v>
      </c>
      <c r="J13">
        <v>1120</v>
      </c>
      <c r="K13" t="s">
        <v>51</v>
      </c>
      <c r="L13" t="s">
        <v>207</v>
      </c>
      <c r="M13">
        <v>8678.3309375000008</v>
      </c>
      <c r="N13" t="s">
        <v>833</v>
      </c>
    </row>
    <row r="14" spans="1:14">
      <c r="A14">
        <v>120122</v>
      </c>
      <c r="B14" t="s">
        <v>342</v>
      </c>
      <c r="C14">
        <v>777395</v>
      </c>
      <c r="D14">
        <v>37413</v>
      </c>
      <c r="E14">
        <v>301</v>
      </c>
      <c r="F14" t="s">
        <v>206</v>
      </c>
      <c r="G14" s="32">
        <v>44221</v>
      </c>
      <c r="H14" t="s">
        <v>72</v>
      </c>
      <c r="I14" t="s">
        <v>818</v>
      </c>
      <c r="J14">
        <v>1450</v>
      </c>
      <c r="K14" t="s">
        <v>51</v>
      </c>
      <c r="L14" t="s">
        <v>207</v>
      </c>
      <c r="M14">
        <v>11235.339160156251</v>
      </c>
      <c r="N14" t="s">
        <v>834</v>
      </c>
    </row>
    <row r="15" spans="1:14">
      <c r="A15">
        <v>120122</v>
      </c>
      <c r="B15" t="s">
        <v>345</v>
      </c>
      <c r="C15">
        <v>777489</v>
      </c>
      <c r="D15">
        <v>37413</v>
      </c>
      <c r="E15">
        <v>301</v>
      </c>
      <c r="F15" t="s">
        <v>206</v>
      </c>
      <c r="G15" s="32">
        <v>44221</v>
      </c>
      <c r="H15" t="s">
        <v>72</v>
      </c>
      <c r="I15" t="s">
        <v>818</v>
      </c>
      <c r="J15">
        <v>1400</v>
      </c>
      <c r="K15" t="s">
        <v>51</v>
      </c>
      <c r="L15" t="s">
        <v>207</v>
      </c>
      <c r="M15">
        <v>10847.913671875</v>
      </c>
      <c r="N15" t="s">
        <v>835</v>
      </c>
    </row>
    <row r="16" spans="1:14">
      <c r="A16">
        <v>120122</v>
      </c>
      <c r="B16" t="s">
        <v>334</v>
      </c>
      <c r="C16">
        <v>777492</v>
      </c>
      <c r="D16">
        <v>37413</v>
      </c>
      <c r="E16">
        <v>301</v>
      </c>
      <c r="F16" t="s">
        <v>206</v>
      </c>
      <c r="G16" s="32">
        <v>44221</v>
      </c>
      <c r="H16" t="s">
        <v>72</v>
      </c>
      <c r="I16" t="s">
        <v>818</v>
      </c>
      <c r="J16">
        <v>1300</v>
      </c>
      <c r="K16" t="s">
        <v>51</v>
      </c>
      <c r="L16" t="s">
        <v>207</v>
      </c>
      <c r="M16">
        <v>10073.062695312499</v>
      </c>
      <c r="N16" t="s">
        <v>836</v>
      </c>
    </row>
    <row r="17" spans="1:14">
      <c r="A17">
        <v>120122</v>
      </c>
      <c r="B17" t="s">
        <v>357</v>
      </c>
      <c r="C17">
        <v>777566</v>
      </c>
      <c r="D17">
        <v>37413</v>
      </c>
      <c r="E17">
        <v>301</v>
      </c>
      <c r="F17" t="s">
        <v>206</v>
      </c>
      <c r="G17" s="32">
        <v>44222</v>
      </c>
      <c r="H17" t="s">
        <v>72</v>
      </c>
      <c r="I17" t="s">
        <v>818</v>
      </c>
      <c r="J17">
        <v>1450</v>
      </c>
      <c r="K17" t="s">
        <v>51</v>
      </c>
      <c r="L17" t="s">
        <v>207</v>
      </c>
      <c r="M17">
        <v>11235.339160156251</v>
      </c>
      <c r="N17" t="s">
        <v>837</v>
      </c>
    </row>
    <row r="18" spans="1:14">
      <c r="A18">
        <v>120122</v>
      </c>
      <c r="B18" t="s">
        <v>367</v>
      </c>
      <c r="C18">
        <v>777584</v>
      </c>
      <c r="D18">
        <v>37413</v>
      </c>
      <c r="E18">
        <v>301</v>
      </c>
      <c r="F18" t="s">
        <v>206</v>
      </c>
      <c r="G18" s="32">
        <v>44222</v>
      </c>
      <c r="H18" t="s">
        <v>72</v>
      </c>
      <c r="I18" t="s">
        <v>818</v>
      </c>
      <c r="J18">
        <v>1450</v>
      </c>
      <c r="K18" t="s">
        <v>51</v>
      </c>
      <c r="L18" t="s">
        <v>207</v>
      </c>
      <c r="M18">
        <v>11235.339160156251</v>
      </c>
      <c r="N18" t="s">
        <v>838</v>
      </c>
    </row>
    <row r="19" spans="1:14">
      <c r="A19">
        <v>120122</v>
      </c>
      <c r="B19" t="s">
        <v>362</v>
      </c>
      <c r="C19">
        <v>777607</v>
      </c>
      <c r="D19">
        <v>37413</v>
      </c>
      <c r="E19">
        <v>301</v>
      </c>
      <c r="F19" t="s">
        <v>206</v>
      </c>
      <c r="G19" s="32">
        <v>44222</v>
      </c>
      <c r="H19" t="s">
        <v>72</v>
      </c>
      <c r="I19" t="s">
        <v>818</v>
      </c>
      <c r="J19">
        <v>1450</v>
      </c>
      <c r="K19" t="s">
        <v>51</v>
      </c>
      <c r="L19" t="s">
        <v>207</v>
      </c>
      <c r="M19">
        <v>11235.339160156251</v>
      </c>
      <c r="N19" t="s">
        <v>839</v>
      </c>
    </row>
    <row r="20" spans="1:14">
      <c r="A20">
        <v>120122</v>
      </c>
      <c r="B20" t="s">
        <v>372</v>
      </c>
      <c r="C20">
        <v>778097</v>
      </c>
      <c r="D20">
        <v>37413</v>
      </c>
      <c r="E20">
        <v>301</v>
      </c>
      <c r="F20" t="s">
        <v>206</v>
      </c>
      <c r="G20" s="32">
        <v>44223</v>
      </c>
      <c r="H20" t="s">
        <v>72</v>
      </c>
      <c r="I20" t="s">
        <v>818</v>
      </c>
      <c r="J20">
        <v>1600</v>
      </c>
      <c r="K20" t="s">
        <v>51</v>
      </c>
      <c r="L20" t="s">
        <v>207</v>
      </c>
      <c r="M20">
        <v>12397.615625</v>
      </c>
      <c r="N20" t="s">
        <v>840</v>
      </c>
    </row>
    <row r="21" spans="1:14">
      <c r="A21">
        <v>120122</v>
      </c>
      <c r="B21" t="s">
        <v>369</v>
      </c>
      <c r="C21">
        <v>778702</v>
      </c>
      <c r="D21">
        <v>37413</v>
      </c>
      <c r="E21">
        <v>301</v>
      </c>
      <c r="F21" t="s">
        <v>206</v>
      </c>
      <c r="G21" s="32">
        <v>44223</v>
      </c>
      <c r="H21" t="s">
        <v>72</v>
      </c>
      <c r="I21" t="s">
        <v>818</v>
      </c>
      <c r="J21">
        <v>1465</v>
      </c>
      <c r="K21" t="s">
        <v>51</v>
      </c>
      <c r="L21" t="s">
        <v>207</v>
      </c>
      <c r="M21">
        <v>11351.566806640625</v>
      </c>
      <c r="N21" t="s">
        <v>841</v>
      </c>
    </row>
    <row r="22" spans="1:14">
      <c r="A22">
        <v>120122</v>
      </c>
      <c r="B22" t="s">
        <v>419</v>
      </c>
      <c r="C22">
        <v>779359</v>
      </c>
      <c r="D22">
        <v>37413</v>
      </c>
      <c r="E22">
        <v>301</v>
      </c>
      <c r="F22" t="s">
        <v>206</v>
      </c>
      <c r="G22" s="32">
        <v>44225</v>
      </c>
      <c r="H22" t="s">
        <v>197</v>
      </c>
      <c r="I22" t="s">
        <v>818</v>
      </c>
      <c r="J22">
        <v>1465</v>
      </c>
      <c r="K22" t="s">
        <v>51</v>
      </c>
      <c r="L22" t="s">
        <v>207</v>
      </c>
      <c r="M22">
        <v>11110.853286132813</v>
      </c>
      <c r="N22" t="s">
        <v>842</v>
      </c>
    </row>
    <row r="23" spans="1:14">
      <c r="A23">
        <v>120122</v>
      </c>
      <c r="B23" t="s">
        <v>429</v>
      </c>
      <c r="C23">
        <v>779975</v>
      </c>
      <c r="D23">
        <v>37413</v>
      </c>
      <c r="E23">
        <v>301</v>
      </c>
      <c r="F23" t="s">
        <v>206</v>
      </c>
      <c r="G23" s="32">
        <v>44226</v>
      </c>
      <c r="H23" t="s">
        <v>197</v>
      </c>
      <c r="I23" t="s">
        <v>818</v>
      </c>
      <c r="J23">
        <v>1440</v>
      </c>
      <c r="K23" t="s">
        <v>51</v>
      </c>
      <c r="L23" t="s">
        <v>207</v>
      </c>
      <c r="M23">
        <v>10921.24828125</v>
      </c>
      <c r="N23" t="s">
        <v>843</v>
      </c>
    </row>
    <row r="24" spans="1:14">
      <c r="A24">
        <v>120122</v>
      </c>
      <c r="B24" t="s">
        <v>431</v>
      </c>
      <c r="C24">
        <v>779978</v>
      </c>
      <c r="D24">
        <v>37413</v>
      </c>
      <c r="E24">
        <v>301</v>
      </c>
      <c r="F24" t="s">
        <v>206</v>
      </c>
      <c r="G24" s="32">
        <v>44226</v>
      </c>
      <c r="H24" t="s">
        <v>197</v>
      </c>
      <c r="I24" t="s">
        <v>818</v>
      </c>
      <c r="J24">
        <v>1440</v>
      </c>
      <c r="K24" t="s">
        <v>51</v>
      </c>
      <c r="L24" t="s">
        <v>207</v>
      </c>
      <c r="M24">
        <v>10921.24828125</v>
      </c>
      <c r="N24" t="s">
        <v>844</v>
      </c>
    </row>
    <row r="25" spans="1:14">
      <c r="A25">
        <v>120122</v>
      </c>
      <c r="B25" t="s">
        <v>425</v>
      </c>
      <c r="C25">
        <v>780007</v>
      </c>
      <c r="D25">
        <v>37413</v>
      </c>
      <c r="E25">
        <v>301</v>
      </c>
      <c r="F25" t="s">
        <v>206</v>
      </c>
      <c r="G25" s="32">
        <v>44226</v>
      </c>
      <c r="H25" t="s">
        <v>197</v>
      </c>
      <c r="I25" t="s">
        <v>818</v>
      </c>
      <c r="J25">
        <v>1440</v>
      </c>
      <c r="K25" t="s">
        <v>51</v>
      </c>
      <c r="L25" t="s">
        <v>207</v>
      </c>
      <c r="M25">
        <v>10921.24828125</v>
      </c>
      <c r="N25" t="s">
        <v>845</v>
      </c>
    </row>
    <row r="26" spans="1:14">
      <c r="A26">
        <v>120122</v>
      </c>
      <c r="B26" t="s">
        <v>458</v>
      </c>
      <c r="C26">
        <v>780106</v>
      </c>
      <c r="D26">
        <v>37413</v>
      </c>
      <c r="E26">
        <v>301</v>
      </c>
      <c r="F26" t="s">
        <v>206</v>
      </c>
      <c r="G26" s="32">
        <v>44227</v>
      </c>
      <c r="H26" t="s">
        <v>194</v>
      </c>
      <c r="I26" t="s">
        <v>818</v>
      </c>
      <c r="J26">
        <v>1440</v>
      </c>
      <c r="K26" t="s">
        <v>51</v>
      </c>
      <c r="L26" t="s">
        <v>207</v>
      </c>
      <c r="M26">
        <v>10258.5740625</v>
      </c>
      <c r="N26" t="s">
        <v>846</v>
      </c>
    </row>
    <row r="27" spans="1:14">
      <c r="A27">
        <v>120122</v>
      </c>
      <c r="B27" t="s">
        <v>473</v>
      </c>
      <c r="C27">
        <v>780591</v>
      </c>
      <c r="D27">
        <v>37413</v>
      </c>
      <c r="E27">
        <v>301</v>
      </c>
      <c r="F27" t="s">
        <v>206</v>
      </c>
      <c r="G27" s="32">
        <v>44228</v>
      </c>
      <c r="H27" t="s">
        <v>198</v>
      </c>
      <c r="I27" t="s">
        <v>819</v>
      </c>
      <c r="J27">
        <v>1700</v>
      </c>
      <c r="K27" t="s">
        <v>51</v>
      </c>
      <c r="L27" t="s">
        <v>207</v>
      </c>
      <c r="M27">
        <v>11897.959667968749</v>
      </c>
      <c r="N27" t="s">
        <v>847</v>
      </c>
    </row>
    <row r="28" spans="1:14">
      <c r="A28">
        <v>120122</v>
      </c>
      <c r="B28" t="s">
        <v>490</v>
      </c>
      <c r="C28">
        <v>781286</v>
      </c>
      <c r="D28">
        <v>37413</v>
      </c>
      <c r="E28">
        <v>301</v>
      </c>
      <c r="F28" t="s">
        <v>206</v>
      </c>
      <c r="G28" s="32">
        <v>44229</v>
      </c>
      <c r="H28" t="s">
        <v>198</v>
      </c>
      <c r="I28" t="s">
        <v>819</v>
      </c>
      <c r="J28">
        <v>1600</v>
      </c>
      <c r="K28" t="s">
        <v>51</v>
      </c>
      <c r="L28" t="s">
        <v>207</v>
      </c>
      <c r="M28">
        <v>11198.0796875</v>
      </c>
      <c r="N28" t="s">
        <v>848</v>
      </c>
    </row>
    <row r="29" spans="1:14">
      <c r="A29">
        <v>120122</v>
      </c>
      <c r="B29" t="s">
        <v>494</v>
      </c>
      <c r="C29">
        <v>781376</v>
      </c>
      <c r="D29">
        <v>37413</v>
      </c>
      <c r="E29">
        <v>301</v>
      </c>
      <c r="F29" t="s">
        <v>206</v>
      </c>
      <c r="G29" s="32">
        <v>44229</v>
      </c>
      <c r="H29" t="s">
        <v>194</v>
      </c>
      <c r="I29" t="s">
        <v>819</v>
      </c>
      <c r="J29">
        <v>1600</v>
      </c>
      <c r="K29" t="s">
        <v>51</v>
      </c>
      <c r="L29" t="s">
        <v>207</v>
      </c>
      <c r="M29">
        <v>11398.415625</v>
      </c>
      <c r="N29" t="s">
        <v>849</v>
      </c>
    </row>
    <row r="30" spans="1:14">
      <c r="A30">
        <v>120122</v>
      </c>
      <c r="B30" t="s">
        <v>489</v>
      </c>
      <c r="C30">
        <v>781410</v>
      </c>
      <c r="D30">
        <v>37413</v>
      </c>
      <c r="E30">
        <v>301</v>
      </c>
      <c r="F30" t="s">
        <v>206</v>
      </c>
      <c r="G30" s="32">
        <v>44229</v>
      </c>
      <c r="H30" t="s">
        <v>194</v>
      </c>
      <c r="I30" t="s">
        <v>819</v>
      </c>
      <c r="J30">
        <v>1600</v>
      </c>
      <c r="K30" t="s">
        <v>51</v>
      </c>
      <c r="L30" t="s">
        <v>207</v>
      </c>
      <c r="M30">
        <v>11398.415625</v>
      </c>
      <c r="N30" t="s">
        <v>850</v>
      </c>
    </row>
    <row r="31" spans="1:14">
      <c r="A31">
        <v>120122</v>
      </c>
      <c r="B31" t="s">
        <v>502</v>
      </c>
      <c r="C31">
        <v>782108</v>
      </c>
      <c r="D31">
        <v>37689</v>
      </c>
      <c r="E31">
        <v>301</v>
      </c>
      <c r="F31" t="s">
        <v>206</v>
      </c>
      <c r="G31" s="32">
        <v>44230</v>
      </c>
      <c r="H31" t="s">
        <v>198</v>
      </c>
      <c r="I31" t="s">
        <v>819</v>
      </c>
      <c r="J31">
        <v>1600</v>
      </c>
      <c r="K31" t="s">
        <v>51</v>
      </c>
      <c r="L31" t="s">
        <v>207</v>
      </c>
      <c r="M31">
        <v>11430.624218749999</v>
      </c>
      <c r="N31" t="s">
        <v>851</v>
      </c>
    </row>
    <row r="32" spans="1:14">
      <c r="A32">
        <v>120122</v>
      </c>
      <c r="B32" t="s">
        <v>527</v>
      </c>
      <c r="C32">
        <v>782211</v>
      </c>
      <c r="D32">
        <v>37689</v>
      </c>
      <c r="E32">
        <v>301</v>
      </c>
      <c r="F32" t="s">
        <v>206</v>
      </c>
      <c r="G32" s="32">
        <v>44231</v>
      </c>
      <c r="H32" t="s">
        <v>195</v>
      </c>
      <c r="I32" t="s">
        <v>819</v>
      </c>
      <c r="J32">
        <v>1600</v>
      </c>
      <c r="K32" t="s">
        <v>51</v>
      </c>
      <c r="L32" t="s">
        <v>207</v>
      </c>
      <c r="M32">
        <v>10856.44765625</v>
      </c>
      <c r="N32" t="s">
        <v>852</v>
      </c>
    </row>
    <row r="33" spans="1:14">
      <c r="A33">
        <v>120122</v>
      </c>
      <c r="B33" t="s">
        <v>537</v>
      </c>
      <c r="C33">
        <v>782855</v>
      </c>
      <c r="D33">
        <v>37689</v>
      </c>
      <c r="E33">
        <v>301</v>
      </c>
      <c r="F33" t="s">
        <v>206</v>
      </c>
      <c r="G33" s="32">
        <v>44232</v>
      </c>
      <c r="H33" t="s">
        <v>198</v>
      </c>
      <c r="I33" t="s">
        <v>819</v>
      </c>
      <c r="J33">
        <v>1700</v>
      </c>
      <c r="K33" t="s">
        <v>51</v>
      </c>
      <c r="L33" t="s">
        <v>207</v>
      </c>
      <c r="M33">
        <v>12145.038232421875</v>
      </c>
      <c r="N33" t="s">
        <v>853</v>
      </c>
    </row>
    <row r="34" spans="1:14">
      <c r="A34">
        <v>120122</v>
      </c>
      <c r="B34" t="s">
        <v>544</v>
      </c>
      <c r="C34">
        <v>783261</v>
      </c>
      <c r="D34">
        <v>37689</v>
      </c>
      <c r="E34">
        <v>301</v>
      </c>
      <c r="F34" t="s">
        <v>206</v>
      </c>
      <c r="G34" s="32">
        <v>44232</v>
      </c>
      <c r="H34" t="s">
        <v>195</v>
      </c>
      <c r="I34" t="s">
        <v>819</v>
      </c>
      <c r="J34">
        <v>1333</v>
      </c>
      <c r="K34" t="s">
        <v>51</v>
      </c>
      <c r="L34" t="s">
        <v>207</v>
      </c>
      <c r="M34">
        <v>9044.7779536132821</v>
      </c>
      <c r="N34" t="s">
        <v>854</v>
      </c>
    </row>
    <row r="35" spans="1:14">
      <c r="A35">
        <v>120122</v>
      </c>
      <c r="B35" t="s">
        <v>538</v>
      </c>
      <c r="C35">
        <v>783263</v>
      </c>
      <c r="D35">
        <v>37689</v>
      </c>
      <c r="E35">
        <v>301</v>
      </c>
      <c r="F35" t="s">
        <v>206</v>
      </c>
      <c r="G35" s="32">
        <v>44232</v>
      </c>
      <c r="H35" t="s">
        <v>195</v>
      </c>
      <c r="I35" t="s">
        <v>819</v>
      </c>
      <c r="J35">
        <v>1333</v>
      </c>
      <c r="K35" t="s">
        <v>51</v>
      </c>
      <c r="L35" t="s">
        <v>207</v>
      </c>
      <c r="M35">
        <v>9044.7779536132821</v>
      </c>
      <c r="N35" t="s">
        <v>855</v>
      </c>
    </row>
    <row r="36" spans="1:14">
      <c r="A36">
        <v>120122</v>
      </c>
      <c r="B36" t="s">
        <v>553</v>
      </c>
      <c r="C36">
        <v>783508</v>
      </c>
      <c r="D36">
        <v>37689</v>
      </c>
      <c r="E36">
        <v>301</v>
      </c>
      <c r="F36" t="s">
        <v>206</v>
      </c>
      <c r="G36" s="32">
        <v>44233</v>
      </c>
      <c r="H36" t="s">
        <v>196</v>
      </c>
      <c r="I36" t="s">
        <v>819</v>
      </c>
      <c r="J36">
        <v>1440</v>
      </c>
      <c r="K36" t="s">
        <v>51</v>
      </c>
      <c r="L36" t="s">
        <v>207</v>
      </c>
      <c r="M36">
        <v>9806.2129687500001</v>
      </c>
      <c r="N36" t="s">
        <v>856</v>
      </c>
    </row>
    <row r="37" spans="1:14">
      <c r="A37">
        <v>120122</v>
      </c>
      <c r="B37" t="s">
        <v>548</v>
      </c>
      <c r="C37">
        <v>783538</v>
      </c>
      <c r="D37">
        <v>37689</v>
      </c>
      <c r="E37">
        <v>301</v>
      </c>
      <c r="F37" t="s">
        <v>206</v>
      </c>
      <c r="G37" s="32">
        <v>44233</v>
      </c>
      <c r="H37" t="s">
        <v>196</v>
      </c>
      <c r="I37" t="s">
        <v>819</v>
      </c>
      <c r="J37">
        <v>1400</v>
      </c>
      <c r="K37" t="s">
        <v>51</v>
      </c>
      <c r="L37" t="s">
        <v>207</v>
      </c>
      <c r="M37">
        <v>9533.8181640625007</v>
      </c>
      <c r="N37" t="s">
        <v>857</v>
      </c>
    </row>
    <row r="38" spans="1:14">
      <c r="A38">
        <v>120122</v>
      </c>
      <c r="B38" t="s">
        <v>574</v>
      </c>
      <c r="C38">
        <v>783695</v>
      </c>
      <c r="D38">
        <v>37689</v>
      </c>
      <c r="E38">
        <v>301</v>
      </c>
      <c r="F38" t="s">
        <v>206</v>
      </c>
      <c r="G38" s="32">
        <v>44234</v>
      </c>
      <c r="H38" t="s">
        <v>195</v>
      </c>
      <c r="I38" t="s">
        <v>819</v>
      </c>
      <c r="J38">
        <v>1680</v>
      </c>
      <c r="K38" t="s">
        <v>51</v>
      </c>
      <c r="L38" t="s">
        <v>207</v>
      </c>
      <c r="M38">
        <v>11399.2700390625</v>
      </c>
      <c r="N38" t="s">
        <v>858</v>
      </c>
    </row>
    <row r="39" spans="1:14">
      <c r="A39">
        <v>120122</v>
      </c>
      <c r="B39" t="s">
        <v>593</v>
      </c>
      <c r="C39">
        <v>783951</v>
      </c>
      <c r="D39">
        <v>37689</v>
      </c>
      <c r="E39">
        <v>301</v>
      </c>
      <c r="F39" t="s">
        <v>206</v>
      </c>
      <c r="G39" s="32">
        <v>44235</v>
      </c>
      <c r="H39" t="s">
        <v>196</v>
      </c>
      <c r="I39" t="s">
        <v>820</v>
      </c>
      <c r="J39">
        <v>1670</v>
      </c>
      <c r="K39" t="s">
        <v>51</v>
      </c>
      <c r="L39" t="s">
        <v>207</v>
      </c>
      <c r="M39">
        <v>11372.483095703124</v>
      </c>
      <c r="N39" t="s">
        <v>859</v>
      </c>
    </row>
    <row r="40" spans="1:14">
      <c r="A40">
        <v>120122</v>
      </c>
      <c r="B40" t="s">
        <v>607</v>
      </c>
      <c r="C40">
        <v>784541</v>
      </c>
      <c r="D40">
        <v>37689</v>
      </c>
      <c r="E40">
        <v>301</v>
      </c>
      <c r="F40" t="s">
        <v>206</v>
      </c>
      <c r="G40" s="32">
        <v>44236</v>
      </c>
      <c r="H40" t="s">
        <v>196</v>
      </c>
      <c r="I40" t="s">
        <v>820</v>
      </c>
      <c r="J40">
        <v>1670</v>
      </c>
      <c r="K40" t="s">
        <v>51</v>
      </c>
      <c r="L40" t="s">
        <v>207</v>
      </c>
      <c r="M40">
        <v>11372.483095703124</v>
      </c>
      <c r="N40" t="s">
        <v>860</v>
      </c>
    </row>
    <row r="41" spans="1:14">
      <c r="A41">
        <v>120122</v>
      </c>
      <c r="B41" t="s">
        <v>609</v>
      </c>
      <c r="C41">
        <v>784549</v>
      </c>
      <c r="D41">
        <v>37689</v>
      </c>
      <c r="E41">
        <v>301</v>
      </c>
      <c r="F41" t="s">
        <v>206</v>
      </c>
      <c r="G41" s="32">
        <v>44236</v>
      </c>
      <c r="H41" t="s">
        <v>196</v>
      </c>
      <c r="I41" t="s">
        <v>820</v>
      </c>
      <c r="J41">
        <v>1670</v>
      </c>
      <c r="K41" t="s">
        <v>51</v>
      </c>
      <c r="L41" t="s">
        <v>207</v>
      </c>
      <c r="M41">
        <v>11372.483095703124</v>
      </c>
      <c r="N41" t="s">
        <v>861</v>
      </c>
    </row>
    <row r="42" spans="1:14">
      <c r="A42">
        <v>120122</v>
      </c>
      <c r="B42" t="s">
        <v>613</v>
      </c>
      <c r="C42">
        <v>784934</v>
      </c>
      <c r="D42">
        <v>37689</v>
      </c>
      <c r="E42">
        <v>301</v>
      </c>
      <c r="F42" t="s">
        <v>206</v>
      </c>
      <c r="G42" s="32">
        <v>44236</v>
      </c>
      <c r="H42" t="s">
        <v>195</v>
      </c>
      <c r="I42" t="s">
        <v>820</v>
      </c>
      <c r="J42">
        <v>1809</v>
      </c>
      <c r="K42" t="s">
        <v>51</v>
      </c>
      <c r="L42" t="s">
        <v>207</v>
      </c>
      <c r="M42">
        <v>12274.571131347657</v>
      </c>
      <c r="N42" t="s">
        <v>862</v>
      </c>
    </row>
    <row r="43" spans="1:14">
      <c r="A43">
        <v>120122</v>
      </c>
      <c r="B43" t="s">
        <v>643</v>
      </c>
      <c r="C43">
        <v>785665</v>
      </c>
      <c r="D43">
        <v>37689</v>
      </c>
      <c r="E43">
        <v>301</v>
      </c>
      <c r="F43" t="s">
        <v>206</v>
      </c>
      <c r="G43" s="32">
        <v>44238</v>
      </c>
      <c r="H43" t="s">
        <v>199</v>
      </c>
      <c r="I43" t="s">
        <v>820</v>
      </c>
      <c r="J43">
        <v>1809</v>
      </c>
      <c r="K43" t="s">
        <v>51</v>
      </c>
      <c r="L43" t="s">
        <v>207</v>
      </c>
      <c r="M43">
        <v>11534.093903320312</v>
      </c>
      <c r="N43" t="s">
        <v>863</v>
      </c>
    </row>
    <row r="44" spans="1:14">
      <c r="A44">
        <v>120122</v>
      </c>
      <c r="B44" t="s">
        <v>639</v>
      </c>
      <c r="C44">
        <v>785707</v>
      </c>
      <c r="D44">
        <v>37689</v>
      </c>
      <c r="E44">
        <v>301</v>
      </c>
      <c r="F44" t="s">
        <v>206</v>
      </c>
      <c r="G44" s="32">
        <v>44238</v>
      </c>
      <c r="H44" t="s">
        <v>199</v>
      </c>
      <c r="I44" t="s">
        <v>820</v>
      </c>
      <c r="J44">
        <v>1809</v>
      </c>
      <c r="K44" t="s">
        <v>51</v>
      </c>
      <c r="L44" t="s">
        <v>207</v>
      </c>
      <c r="M44">
        <v>11534.093903320312</v>
      </c>
      <c r="N44" t="s">
        <v>864</v>
      </c>
    </row>
    <row r="45" spans="1:14">
      <c r="A45">
        <v>120122</v>
      </c>
      <c r="B45" t="s">
        <v>660</v>
      </c>
      <c r="C45">
        <v>786179</v>
      </c>
      <c r="D45">
        <v>37689</v>
      </c>
      <c r="E45">
        <v>301</v>
      </c>
      <c r="F45" t="s">
        <v>206</v>
      </c>
      <c r="G45" s="32">
        <v>44239</v>
      </c>
      <c r="H45" t="s">
        <v>196</v>
      </c>
      <c r="I45" t="s">
        <v>820</v>
      </c>
      <c r="J45">
        <v>1410</v>
      </c>
      <c r="K45" t="s">
        <v>51</v>
      </c>
      <c r="L45" t="s">
        <v>207</v>
      </c>
      <c r="M45">
        <v>9601.9168652343742</v>
      </c>
      <c r="N45" t="s">
        <v>865</v>
      </c>
    </row>
    <row r="46" spans="1:14">
      <c r="A46">
        <v>120122</v>
      </c>
      <c r="B46" t="s">
        <v>227</v>
      </c>
      <c r="C46">
        <v>738976</v>
      </c>
      <c r="D46">
        <v>36260</v>
      </c>
      <c r="E46">
        <v>301</v>
      </c>
      <c r="F46" t="s">
        <v>206</v>
      </c>
      <c r="G46" s="32">
        <v>44141</v>
      </c>
      <c r="H46" t="s">
        <v>198</v>
      </c>
      <c r="I46" t="s">
        <v>164</v>
      </c>
      <c r="J46">
        <v>1776</v>
      </c>
      <c r="K46" t="s">
        <v>51</v>
      </c>
      <c r="L46" t="s">
        <v>207</v>
      </c>
      <c r="M46">
        <v>11348.124890625</v>
      </c>
      <c r="N46" t="s">
        <v>866</v>
      </c>
    </row>
    <row r="47" spans="1:14">
      <c r="A47">
        <v>120122</v>
      </c>
      <c r="B47" t="s">
        <v>263</v>
      </c>
      <c r="C47">
        <v>742032</v>
      </c>
      <c r="D47">
        <v>36260</v>
      </c>
      <c r="E47">
        <v>301</v>
      </c>
      <c r="F47" t="s">
        <v>206</v>
      </c>
      <c r="G47" s="32">
        <v>44147</v>
      </c>
      <c r="H47" t="s">
        <v>197</v>
      </c>
      <c r="I47" t="s">
        <v>163</v>
      </c>
      <c r="J47">
        <v>1600</v>
      </c>
      <c r="K47" t="s">
        <v>51</v>
      </c>
      <c r="L47" t="s">
        <v>207</v>
      </c>
      <c r="M47">
        <v>11124.864062500001</v>
      </c>
      <c r="N47" t="s">
        <v>867</v>
      </c>
    </row>
    <row r="48" spans="1:14">
      <c r="A48">
        <v>120122</v>
      </c>
      <c r="B48" t="s">
        <v>266</v>
      </c>
      <c r="C48">
        <v>742079</v>
      </c>
      <c r="D48">
        <v>36260</v>
      </c>
      <c r="E48">
        <v>301</v>
      </c>
      <c r="F48" t="s">
        <v>206</v>
      </c>
      <c r="G48" s="32">
        <v>44147</v>
      </c>
      <c r="H48" t="s">
        <v>197</v>
      </c>
      <c r="I48" t="s">
        <v>163</v>
      </c>
      <c r="J48">
        <v>1453</v>
      </c>
      <c r="K48" t="s">
        <v>51</v>
      </c>
      <c r="L48" t="s">
        <v>207</v>
      </c>
      <c r="M48">
        <v>10102.767176757812</v>
      </c>
      <c r="N48" t="s">
        <v>868</v>
      </c>
    </row>
    <row r="49" spans="1:14">
      <c r="A49">
        <v>120122</v>
      </c>
      <c r="B49" t="s">
        <v>294</v>
      </c>
      <c r="C49">
        <v>743147</v>
      </c>
      <c r="D49">
        <v>36409</v>
      </c>
      <c r="E49">
        <v>301</v>
      </c>
      <c r="F49" t="s">
        <v>206</v>
      </c>
      <c r="G49" s="32">
        <v>44150</v>
      </c>
      <c r="H49" t="s">
        <v>197</v>
      </c>
      <c r="I49" t="s">
        <v>163</v>
      </c>
      <c r="J49">
        <v>1565</v>
      </c>
      <c r="K49" t="s">
        <v>51</v>
      </c>
      <c r="L49" t="s">
        <v>207</v>
      </c>
      <c r="M49">
        <v>10881.507661132813</v>
      </c>
      <c r="N49" t="s">
        <v>869</v>
      </c>
    </row>
    <row r="50" spans="1:14">
      <c r="A50">
        <v>120122</v>
      </c>
      <c r="B50" t="s">
        <v>302</v>
      </c>
      <c r="C50">
        <v>744408</v>
      </c>
      <c r="D50">
        <v>36409</v>
      </c>
      <c r="E50">
        <v>301</v>
      </c>
      <c r="F50" t="s">
        <v>206</v>
      </c>
      <c r="G50" s="32">
        <v>44152</v>
      </c>
      <c r="H50" t="s">
        <v>194</v>
      </c>
      <c r="I50" t="s">
        <v>162</v>
      </c>
      <c r="J50">
        <v>1650</v>
      </c>
      <c r="K50" t="s">
        <v>51</v>
      </c>
      <c r="L50" t="s">
        <v>207</v>
      </c>
      <c r="M50">
        <v>10814.479467773437</v>
      </c>
      <c r="N50" t="s">
        <v>870</v>
      </c>
    </row>
    <row r="51" spans="1:14">
      <c r="A51">
        <v>120122</v>
      </c>
      <c r="B51" t="s">
        <v>312</v>
      </c>
      <c r="C51">
        <v>744510</v>
      </c>
      <c r="D51">
        <v>36409</v>
      </c>
      <c r="E51">
        <v>301</v>
      </c>
      <c r="F51" t="s">
        <v>206</v>
      </c>
      <c r="G51" s="32">
        <v>44153</v>
      </c>
      <c r="H51" t="s">
        <v>194</v>
      </c>
      <c r="I51" t="s">
        <v>162</v>
      </c>
      <c r="J51">
        <v>2100</v>
      </c>
      <c r="K51" t="s">
        <v>51</v>
      </c>
      <c r="L51" t="s">
        <v>207</v>
      </c>
      <c r="M51">
        <v>13763.882958984375</v>
      </c>
      <c r="N51" t="s">
        <v>871</v>
      </c>
    </row>
    <row r="52" spans="1:14">
      <c r="A52">
        <v>120122</v>
      </c>
      <c r="B52" t="s">
        <v>311</v>
      </c>
      <c r="C52">
        <v>744532</v>
      </c>
      <c r="D52">
        <v>36409</v>
      </c>
      <c r="E52">
        <v>301</v>
      </c>
      <c r="F52" t="s">
        <v>206</v>
      </c>
      <c r="G52" s="32">
        <v>44153</v>
      </c>
      <c r="H52" t="s">
        <v>194</v>
      </c>
      <c r="I52" t="s">
        <v>162</v>
      </c>
      <c r="J52">
        <v>2100</v>
      </c>
      <c r="K52" t="s">
        <v>51</v>
      </c>
      <c r="L52" t="s">
        <v>207</v>
      </c>
      <c r="M52">
        <v>13763.882958984375</v>
      </c>
      <c r="N52" t="s">
        <v>872</v>
      </c>
    </row>
    <row r="53" spans="1:14">
      <c r="A53">
        <v>120122</v>
      </c>
      <c r="B53" t="s">
        <v>321</v>
      </c>
      <c r="C53">
        <v>745284</v>
      </c>
      <c r="D53">
        <v>36409</v>
      </c>
      <c r="E53">
        <v>301</v>
      </c>
      <c r="F53" t="s">
        <v>206</v>
      </c>
      <c r="G53" s="32">
        <v>44154</v>
      </c>
      <c r="H53" t="s">
        <v>194</v>
      </c>
      <c r="I53" t="s">
        <v>162</v>
      </c>
      <c r="J53">
        <v>2100</v>
      </c>
      <c r="K53" t="s">
        <v>51</v>
      </c>
      <c r="L53" t="s">
        <v>207</v>
      </c>
      <c r="M53">
        <v>13763.882958984375</v>
      </c>
      <c r="N53" t="s">
        <v>873</v>
      </c>
    </row>
    <row r="54" spans="1:14">
      <c r="A54">
        <v>120122</v>
      </c>
      <c r="B54" t="s">
        <v>325</v>
      </c>
      <c r="C54">
        <v>745808</v>
      </c>
      <c r="D54">
        <v>36409</v>
      </c>
      <c r="E54">
        <v>301</v>
      </c>
      <c r="F54" t="s">
        <v>206</v>
      </c>
      <c r="G54" s="32">
        <v>44155</v>
      </c>
      <c r="H54" t="s">
        <v>72</v>
      </c>
      <c r="I54" t="s">
        <v>162</v>
      </c>
      <c r="J54">
        <v>1600</v>
      </c>
      <c r="K54" t="s">
        <v>51</v>
      </c>
      <c r="L54" t="s">
        <v>207</v>
      </c>
      <c r="M54">
        <v>11359.984375</v>
      </c>
      <c r="N54" t="s">
        <v>874</v>
      </c>
    </row>
    <row r="55" spans="1:14">
      <c r="A55">
        <v>120122</v>
      </c>
      <c r="B55" t="s">
        <v>341</v>
      </c>
      <c r="C55">
        <v>776981</v>
      </c>
      <c r="D55">
        <v>37413</v>
      </c>
      <c r="E55">
        <v>301</v>
      </c>
      <c r="F55" t="s">
        <v>206</v>
      </c>
      <c r="G55" s="32">
        <v>44221</v>
      </c>
      <c r="H55" t="s">
        <v>72</v>
      </c>
      <c r="I55" t="s">
        <v>818</v>
      </c>
      <c r="J55">
        <v>1465</v>
      </c>
      <c r="K55" t="s">
        <v>51</v>
      </c>
      <c r="L55" t="s">
        <v>207</v>
      </c>
      <c r="M55">
        <v>11351.566806640625</v>
      </c>
      <c r="N55" t="s">
        <v>875</v>
      </c>
    </row>
    <row r="56" spans="1:14">
      <c r="A56">
        <v>120122</v>
      </c>
      <c r="B56" t="s">
        <v>349</v>
      </c>
      <c r="C56">
        <v>777388</v>
      </c>
      <c r="D56">
        <v>37413</v>
      </c>
      <c r="E56">
        <v>301</v>
      </c>
      <c r="F56" t="s">
        <v>206</v>
      </c>
      <c r="G56" s="32">
        <v>44221</v>
      </c>
      <c r="H56" t="s">
        <v>72</v>
      </c>
      <c r="I56" t="s">
        <v>818</v>
      </c>
      <c r="J56">
        <v>1450</v>
      </c>
      <c r="K56" t="s">
        <v>51</v>
      </c>
      <c r="L56" t="s">
        <v>207</v>
      </c>
      <c r="M56">
        <v>11235.339160156251</v>
      </c>
      <c r="N56" t="s">
        <v>876</v>
      </c>
    </row>
    <row r="57" spans="1:14">
      <c r="A57">
        <v>120122</v>
      </c>
      <c r="B57" t="s">
        <v>337</v>
      </c>
      <c r="C57">
        <v>777414</v>
      </c>
      <c r="D57">
        <v>37413</v>
      </c>
      <c r="E57">
        <v>301</v>
      </c>
      <c r="F57" t="s">
        <v>206</v>
      </c>
      <c r="G57" s="32">
        <v>44221</v>
      </c>
      <c r="H57" t="s">
        <v>72</v>
      </c>
      <c r="I57" t="s">
        <v>818</v>
      </c>
      <c r="J57">
        <v>1450</v>
      </c>
      <c r="K57" t="s">
        <v>51</v>
      </c>
      <c r="L57" t="s">
        <v>207</v>
      </c>
      <c r="M57">
        <v>11235.339160156251</v>
      </c>
      <c r="N57" t="s">
        <v>877</v>
      </c>
    </row>
    <row r="58" spans="1:14">
      <c r="A58">
        <v>120122</v>
      </c>
      <c r="B58" t="s">
        <v>350</v>
      </c>
      <c r="C58">
        <v>777422</v>
      </c>
      <c r="D58">
        <v>37413</v>
      </c>
      <c r="E58">
        <v>301</v>
      </c>
      <c r="F58" t="s">
        <v>206</v>
      </c>
      <c r="G58" s="32">
        <v>44221</v>
      </c>
      <c r="H58" t="s">
        <v>72</v>
      </c>
      <c r="I58" t="s">
        <v>818</v>
      </c>
      <c r="J58">
        <v>1400</v>
      </c>
      <c r="K58" t="s">
        <v>51</v>
      </c>
      <c r="L58" t="s">
        <v>207</v>
      </c>
      <c r="M58">
        <v>10847.913671875</v>
      </c>
      <c r="N58" t="s">
        <v>878</v>
      </c>
    </row>
    <row r="59" spans="1:14">
      <c r="A59">
        <v>120122</v>
      </c>
      <c r="B59" t="s">
        <v>374</v>
      </c>
      <c r="C59">
        <v>778111</v>
      </c>
      <c r="D59">
        <v>37413</v>
      </c>
      <c r="E59">
        <v>301</v>
      </c>
      <c r="F59" t="s">
        <v>206</v>
      </c>
      <c r="G59" s="32">
        <v>44223</v>
      </c>
      <c r="H59" t="s">
        <v>72</v>
      </c>
      <c r="I59" t="s">
        <v>818</v>
      </c>
      <c r="J59">
        <v>1604</v>
      </c>
      <c r="K59" t="s">
        <v>51</v>
      </c>
      <c r="L59" t="s">
        <v>207</v>
      </c>
      <c r="M59">
        <v>12428.6096640625</v>
      </c>
      <c r="N59" t="s">
        <v>879</v>
      </c>
    </row>
    <row r="60" spans="1:14">
      <c r="A60">
        <v>120122</v>
      </c>
      <c r="B60" t="s">
        <v>394</v>
      </c>
      <c r="C60">
        <v>779219</v>
      </c>
      <c r="D60">
        <v>37413</v>
      </c>
      <c r="E60">
        <v>301</v>
      </c>
      <c r="F60" t="s">
        <v>206</v>
      </c>
      <c r="G60" s="32">
        <v>44224</v>
      </c>
      <c r="H60" t="s">
        <v>194</v>
      </c>
      <c r="I60" t="s">
        <v>818</v>
      </c>
      <c r="J60">
        <v>1474</v>
      </c>
      <c r="K60" t="s">
        <v>51</v>
      </c>
      <c r="L60" t="s">
        <v>207</v>
      </c>
      <c r="M60">
        <v>10500.79039453125</v>
      </c>
      <c r="N60" t="s">
        <v>880</v>
      </c>
    </row>
    <row r="61" spans="1:14">
      <c r="A61">
        <v>120122</v>
      </c>
      <c r="B61" t="s">
        <v>423</v>
      </c>
      <c r="C61">
        <v>779280</v>
      </c>
      <c r="D61">
        <v>37413</v>
      </c>
      <c r="E61">
        <v>301</v>
      </c>
      <c r="F61" t="s">
        <v>206</v>
      </c>
      <c r="G61" s="32">
        <v>44225</v>
      </c>
      <c r="H61" t="s">
        <v>194</v>
      </c>
      <c r="I61" t="s">
        <v>818</v>
      </c>
      <c r="J61">
        <v>1470</v>
      </c>
      <c r="K61" t="s">
        <v>51</v>
      </c>
      <c r="L61" t="s">
        <v>207</v>
      </c>
      <c r="M61">
        <v>10472.29435546875</v>
      </c>
      <c r="N61" t="s">
        <v>881</v>
      </c>
    </row>
    <row r="62" spans="1:14">
      <c r="A62">
        <v>120122</v>
      </c>
      <c r="B62" t="s">
        <v>421</v>
      </c>
      <c r="C62">
        <v>779365</v>
      </c>
      <c r="D62">
        <v>37413</v>
      </c>
      <c r="E62">
        <v>301</v>
      </c>
      <c r="F62" t="s">
        <v>206</v>
      </c>
      <c r="G62" s="32">
        <v>44225</v>
      </c>
      <c r="H62" t="s">
        <v>197</v>
      </c>
      <c r="I62" t="s">
        <v>818</v>
      </c>
      <c r="J62">
        <v>1580</v>
      </c>
      <c r="K62" t="s">
        <v>51</v>
      </c>
      <c r="L62" t="s">
        <v>207</v>
      </c>
      <c r="M62">
        <v>11983.03630859375</v>
      </c>
      <c r="N62" t="s">
        <v>882</v>
      </c>
    </row>
    <row r="63" spans="1:14">
      <c r="A63">
        <v>120122</v>
      </c>
      <c r="B63" t="s">
        <v>413</v>
      </c>
      <c r="C63">
        <v>779594</v>
      </c>
      <c r="D63">
        <v>37413</v>
      </c>
      <c r="E63">
        <v>301</v>
      </c>
      <c r="F63" t="s">
        <v>206</v>
      </c>
      <c r="G63" s="32">
        <v>44225</v>
      </c>
      <c r="H63" t="s">
        <v>197</v>
      </c>
      <c r="I63" t="s">
        <v>818</v>
      </c>
      <c r="J63">
        <v>1600</v>
      </c>
      <c r="K63" t="s">
        <v>51</v>
      </c>
      <c r="L63" t="s">
        <v>207</v>
      </c>
      <c r="M63">
        <v>12134.7203125</v>
      </c>
      <c r="N63" t="s">
        <v>883</v>
      </c>
    </row>
    <row r="64" spans="1:14">
      <c r="A64">
        <v>120122</v>
      </c>
      <c r="B64" t="s">
        <v>454</v>
      </c>
      <c r="C64">
        <v>780105</v>
      </c>
      <c r="D64">
        <v>37413</v>
      </c>
      <c r="E64">
        <v>301</v>
      </c>
      <c r="F64" t="s">
        <v>206</v>
      </c>
      <c r="G64" s="32">
        <v>44227</v>
      </c>
      <c r="H64" t="s">
        <v>194</v>
      </c>
      <c r="I64" t="s">
        <v>818</v>
      </c>
      <c r="J64">
        <v>1440</v>
      </c>
      <c r="K64" t="s">
        <v>51</v>
      </c>
      <c r="L64" t="s">
        <v>207</v>
      </c>
      <c r="M64">
        <v>10258.5740625</v>
      </c>
      <c r="N64" t="s">
        <v>884</v>
      </c>
    </row>
    <row r="65" spans="1:14">
      <c r="A65">
        <v>120122</v>
      </c>
      <c r="B65" t="s">
        <v>441</v>
      </c>
      <c r="C65">
        <v>780115</v>
      </c>
      <c r="D65">
        <v>37413</v>
      </c>
      <c r="E65">
        <v>301</v>
      </c>
      <c r="F65" t="s">
        <v>206</v>
      </c>
      <c r="G65" s="32">
        <v>44227</v>
      </c>
      <c r="H65" t="s">
        <v>194</v>
      </c>
      <c r="I65" t="s">
        <v>818</v>
      </c>
      <c r="J65">
        <v>1440</v>
      </c>
      <c r="K65" t="s">
        <v>51</v>
      </c>
      <c r="L65" t="s">
        <v>207</v>
      </c>
      <c r="M65">
        <v>10258.5740625</v>
      </c>
      <c r="N65" t="s">
        <v>885</v>
      </c>
    </row>
    <row r="66" spans="1:14">
      <c r="A66">
        <v>120122</v>
      </c>
      <c r="B66" t="s">
        <v>479</v>
      </c>
      <c r="C66">
        <v>781394</v>
      </c>
      <c r="D66">
        <v>37413</v>
      </c>
      <c r="E66">
        <v>301</v>
      </c>
      <c r="F66" t="s">
        <v>206</v>
      </c>
      <c r="G66" s="32">
        <v>44229</v>
      </c>
      <c r="H66" t="s">
        <v>194</v>
      </c>
      <c r="I66" t="s">
        <v>819</v>
      </c>
      <c r="J66">
        <v>1600</v>
      </c>
      <c r="K66" t="s">
        <v>51</v>
      </c>
      <c r="L66" t="s">
        <v>207</v>
      </c>
      <c r="M66">
        <v>11398.415625</v>
      </c>
      <c r="N66" t="s">
        <v>886</v>
      </c>
    </row>
    <row r="67" spans="1:14">
      <c r="A67">
        <v>120122</v>
      </c>
      <c r="B67" t="s">
        <v>491</v>
      </c>
      <c r="C67">
        <v>781405</v>
      </c>
      <c r="D67">
        <v>37413</v>
      </c>
      <c r="E67">
        <v>301</v>
      </c>
      <c r="F67" t="s">
        <v>206</v>
      </c>
      <c r="G67" s="32">
        <v>44229</v>
      </c>
      <c r="H67" t="s">
        <v>194</v>
      </c>
      <c r="I67" t="s">
        <v>819</v>
      </c>
      <c r="J67">
        <v>1600</v>
      </c>
      <c r="K67" t="s">
        <v>51</v>
      </c>
      <c r="L67" t="s">
        <v>207</v>
      </c>
      <c r="M67">
        <v>11398.415625</v>
      </c>
      <c r="N67" t="s">
        <v>887</v>
      </c>
    </row>
    <row r="68" spans="1:14">
      <c r="A68">
        <v>120122</v>
      </c>
      <c r="B68" t="s">
        <v>503</v>
      </c>
      <c r="C68">
        <v>782124</v>
      </c>
      <c r="D68">
        <v>37689</v>
      </c>
      <c r="E68">
        <v>301</v>
      </c>
      <c r="F68" t="s">
        <v>206</v>
      </c>
      <c r="G68" s="32">
        <v>44230</v>
      </c>
      <c r="H68" t="s">
        <v>198</v>
      </c>
      <c r="I68" t="s">
        <v>819</v>
      </c>
      <c r="J68">
        <v>1700</v>
      </c>
      <c r="K68" t="s">
        <v>51</v>
      </c>
      <c r="L68" t="s">
        <v>207</v>
      </c>
      <c r="M68">
        <v>12145.038232421875</v>
      </c>
      <c r="N68" t="s">
        <v>888</v>
      </c>
    </row>
    <row r="69" spans="1:14">
      <c r="A69">
        <v>120122</v>
      </c>
      <c r="B69" t="s">
        <v>532</v>
      </c>
      <c r="C69">
        <v>782155</v>
      </c>
      <c r="D69">
        <v>37689</v>
      </c>
      <c r="E69">
        <v>301</v>
      </c>
      <c r="F69" t="s">
        <v>206</v>
      </c>
      <c r="G69" s="32">
        <v>44231</v>
      </c>
      <c r="H69" t="s">
        <v>198</v>
      </c>
      <c r="I69" t="s">
        <v>819</v>
      </c>
      <c r="J69">
        <v>1700</v>
      </c>
      <c r="K69" t="s">
        <v>51</v>
      </c>
      <c r="L69" t="s">
        <v>207</v>
      </c>
      <c r="M69">
        <v>12145.038232421875</v>
      </c>
      <c r="N69" t="s">
        <v>889</v>
      </c>
    </row>
    <row r="70" spans="1:14">
      <c r="A70">
        <v>120122</v>
      </c>
      <c r="B70" t="s">
        <v>523</v>
      </c>
      <c r="C70">
        <v>782194</v>
      </c>
      <c r="D70">
        <v>37689</v>
      </c>
      <c r="E70">
        <v>301</v>
      </c>
      <c r="F70" t="s">
        <v>206</v>
      </c>
      <c r="G70" s="32">
        <v>44231</v>
      </c>
      <c r="H70" t="s">
        <v>194</v>
      </c>
      <c r="I70" t="s">
        <v>819</v>
      </c>
      <c r="J70">
        <v>1600</v>
      </c>
      <c r="K70" t="s">
        <v>51</v>
      </c>
      <c r="L70" t="s">
        <v>207</v>
      </c>
      <c r="M70">
        <v>11576.75234375</v>
      </c>
      <c r="N70" t="s">
        <v>890</v>
      </c>
    </row>
    <row r="71" spans="1:14">
      <c r="A71">
        <v>120122</v>
      </c>
      <c r="B71" t="s">
        <v>510</v>
      </c>
      <c r="C71">
        <v>782228</v>
      </c>
      <c r="D71">
        <v>37689</v>
      </c>
      <c r="E71">
        <v>301</v>
      </c>
      <c r="F71" t="s">
        <v>206</v>
      </c>
      <c r="G71" s="32">
        <v>44231</v>
      </c>
      <c r="H71" t="s">
        <v>195</v>
      </c>
      <c r="I71" t="s">
        <v>819</v>
      </c>
      <c r="J71">
        <v>1600</v>
      </c>
      <c r="K71" t="s">
        <v>51</v>
      </c>
      <c r="L71" t="s">
        <v>207</v>
      </c>
      <c r="M71">
        <v>10856.44765625</v>
      </c>
      <c r="N71" t="s">
        <v>891</v>
      </c>
    </row>
    <row r="72" spans="1:14">
      <c r="A72">
        <v>120122</v>
      </c>
      <c r="B72" t="s">
        <v>516</v>
      </c>
      <c r="C72">
        <v>782698</v>
      </c>
      <c r="D72">
        <v>37689</v>
      </c>
      <c r="E72">
        <v>301</v>
      </c>
      <c r="F72" t="s">
        <v>206</v>
      </c>
      <c r="G72" s="32">
        <v>44231</v>
      </c>
      <c r="H72" t="s">
        <v>198</v>
      </c>
      <c r="I72" t="s">
        <v>819</v>
      </c>
      <c r="J72">
        <v>1700</v>
      </c>
      <c r="K72" t="s">
        <v>51</v>
      </c>
      <c r="L72" t="s">
        <v>207</v>
      </c>
      <c r="M72">
        <v>12145.038232421875</v>
      </c>
      <c r="N72" t="s">
        <v>892</v>
      </c>
    </row>
    <row r="73" spans="1:14">
      <c r="A73">
        <v>120122</v>
      </c>
      <c r="B73" t="s">
        <v>570</v>
      </c>
      <c r="C73">
        <v>783644</v>
      </c>
      <c r="D73">
        <v>37689</v>
      </c>
      <c r="E73">
        <v>301</v>
      </c>
      <c r="F73" t="s">
        <v>206</v>
      </c>
      <c r="G73" s="32">
        <v>44234</v>
      </c>
      <c r="H73" t="s">
        <v>195</v>
      </c>
      <c r="I73" t="s">
        <v>819</v>
      </c>
      <c r="J73">
        <v>1611</v>
      </c>
      <c r="K73" t="s">
        <v>51</v>
      </c>
      <c r="L73" t="s">
        <v>207</v>
      </c>
      <c r="M73">
        <v>10931.085733886719</v>
      </c>
      <c r="N73" t="s">
        <v>893</v>
      </c>
    </row>
    <row r="74" spans="1:14">
      <c r="A74">
        <v>120122</v>
      </c>
      <c r="B74" t="s">
        <v>572</v>
      </c>
      <c r="C74">
        <v>783660</v>
      </c>
      <c r="D74">
        <v>37689</v>
      </c>
      <c r="E74">
        <v>301</v>
      </c>
      <c r="F74" t="s">
        <v>206</v>
      </c>
      <c r="G74" s="32">
        <v>44234</v>
      </c>
      <c r="H74" t="s">
        <v>195</v>
      </c>
      <c r="I74" t="s">
        <v>819</v>
      </c>
      <c r="J74">
        <v>1611</v>
      </c>
      <c r="K74" t="s">
        <v>51</v>
      </c>
      <c r="L74" t="s">
        <v>207</v>
      </c>
      <c r="M74">
        <v>10931.085733886719</v>
      </c>
      <c r="N74" t="s">
        <v>894</v>
      </c>
    </row>
    <row r="75" spans="1:14">
      <c r="A75">
        <v>120122</v>
      </c>
      <c r="B75" t="s">
        <v>575</v>
      </c>
      <c r="C75">
        <v>783689</v>
      </c>
      <c r="D75">
        <v>37689</v>
      </c>
      <c r="E75">
        <v>301</v>
      </c>
      <c r="F75" t="s">
        <v>206</v>
      </c>
      <c r="G75" s="32">
        <v>44234</v>
      </c>
      <c r="H75" t="s">
        <v>195</v>
      </c>
      <c r="I75" t="s">
        <v>819</v>
      </c>
      <c r="J75">
        <v>1760</v>
      </c>
      <c r="K75" t="s">
        <v>51</v>
      </c>
      <c r="L75" t="s">
        <v>207</v>
      </c>
      <c r="M75">
        <v>11942.092421875001</v>
      </c>
      <c r="N75" t="s">
        <v>895</v>
      </c>
    </row>
    <row r="76" spans="1:14">
      <c r="A76">
        <v>120122</v>
      </c>
      <c r="B76" t="s">
        <v>590</v>
      </c>
      <c r="C76">
        <v>783913</v>
      </c>
      <c r="D76">
        <v>37689</v>
      </c>
      <c r="E76">
        <v>301</v>
      </c>
      <c r="F76" t="s">
        <v>206</v>
      </c>
      <c r="G76" s="32">
        <v>44235</v>
      </c>
      <c r="H76" t="s">
        <v>196</v>
      </c>
      <c r="I76" t="s">
        <v>820</v>
      </c>
      <c r="J76">
        <v>1670</v>
      </c>
      <c r="K76" t="s">
        <v>51</v>
      </c>
      <c r="L76" t="s">
        <v>207</v>
      </c>
      <c r="M76">
        <v>11372.483095703124</v>
      </c>
      <c r="N76" t="s">
        <v>896</v>
      </c>
    </row>
    <row r="77" spans="1:14">
      <c r="A77">
        <v>120122</v>
      </c>
      <c r="B77" t="s">
        <v>583</v>
      </c>
      <c r="C77">
        <v>783961</v>
      </c>
      <c r="D77">
        <v>37689</v>
      </c>
      <c r="E77">
        <v>301</v>
      </c>
      <c r="F77" t="s">
        <v>206</v>
      </c>
      <c r="G77" s="32">
        <v>44235</v>
      </c>
      <c r="H77" t="s">
        <v>196</v>
      </c>
      <c r="I77" t="s">
        <v>820</v>
      </c>
      <c r="J77">
        <v>1740</v>
      </c>
      <c r="K77" t="s">
        <v>51</v>
      </c>
      <c r="L77" t="s">
        <v>207</v>
      </c>
      <c r="M77">
        <v>11849.17400390625</v>
      </c>
      <c r="N77" t="s">
        <v>897</v>
      </c>
    </row>
    <row r="78" spans="1:14">
      <c r="A78">
        <v>120122</v>
      </c>
      <c r="B78" t="s">
        <v>588</v>
      </c>
      <c r="C78">
        <v>784302</v>
      </c>
      <c r="D78">
        <v>37689</v>
      </c>
      <c r="E78">
        <v>301</v>
      </c>
      <c r="F78" t="s">
        <v>206</v>
      </c>
      <c r="G78" s="32">
        <v>44235</v>
      </c>
      <c r="H78" t="s">
        <v>195</v>
      </c>
      <c r="I78" t="s">
        <v>820</v>
      </c>
      <c r="J78">
        <v>1680</v>
      </c>
      <c r="K78" t="s">
        <v>51</v>
      </c>
      <c r="L78" t="s">
        <v>207</v>
      </c>
      <c r="M78">
        <v>11399.2700390625</v>
      </c>
      <c r="N78" t="s">
        <v>898</v>
      </c>
    </row>
    <row r="79" spans="1:14">
      <c r="A79">
        <v>120122</v>
      </c>
      <c r="B79" t="s">
        <v>598</v>
      </c>
      <c r="C79">
        <v>784495</v>
      </c>
      <c r="D79">
        <v>37689</v>
      </c>
      <c r="E79">
        <v>301</v>
      </c>
      <c r="F79" t="s">
        <v>206</v>
      </c>
      <c r="G79" s="32">
        <v>44236</v>
      </c>
      <c r="H79" t="s">
        <v>196</v>
      </c>
      <c r="I79" t="s">
        <v>820</v>
      </c>
      <c r="J79">
        <v>1670</v>
      </c>
      <c r="K79" t="s">
        <v>51</v>
      </c>
      <c r="L79" t="s">
        <v>207</v>
      </c>
      <c r="M79">
        <v>11372.483095703124</v>
      </c>
      <c r="N79" t="s">
        <v>899</v>
      </c>
    </row>
    <row r="80" spans="1:14">
      <c r="A80">
        <v>120122</v>
      </c>
      <c r="B80" t="s">
        <v>608</v>
      </c>
      <c r="C80">
        <v>784522</v>
      </c>
      <c r="D80">
        <v>37689</v>
      </c>
      <c r="E80">
        <v>301</v>
      </c>
      <c r="F80" t="s">
        <v>206</v>
      </c>
      <c r="G80" s="32">
        <v>44236</v>
      </c>
      <c r="H80" t="s">
        <v>196</v>
      </c>
      <c r="I80" t="s">
        <v>820</v>
      </c>
      <c r="J80">
        <v>1670</v>
      </c>
      <c r="K80" t="s">
        <v>51</v>
      </c>
      <c r="L80" t="s">
        <v>207</v>
      </c>
      <c r="M80">
        <v>11372.483095703124</v>
      </c>
      <c r="N80" t="s">
        <v>900</v>
      </c>
    </row>
    <row r="81" spans="1:14">
      <c r="A81">
        <v>120122</v>
      </c>
      <c r="B81" t="s">
        <v>604</v>
      </c>
      <c r="C81">
        <v>784948</v>
      </c>
      <c r="D81">
        <v>37689</v>
      </c>
      <c r="E81">
        <v>301</v>
      </c>
      <c r="F81" t="s">
        <v>206</v>
      </c>
      <c r="G81" s="32">
        <v>44236</v>
      </c>
      <c r="H81" t="s">
        <v>195</v>
      </c>
      <c r="I81" t="s">
        <v>820</v>
      </c>
      <c r="J81">
        <v>1809</v>
      </c>
      <c r="K81" t="s">
        <v>51</v>
      </c>
      <c r="L81" t="s">
        <v>207</v>
      </c>
      <c r="M81">
        <v>12274.571131347657</v>
      </c>
      <c r="N81" t="s">
        <v>901</v>
      </c>
    </row>
    <row r="82" spans="1:14">
      <c r="A82">
        <v>120122</v>
      </c>
      <c r="B82" t="s">
        <v>616</v>
      </c>
      <c r="C82">
        <v>785013</v>
      </c>
      <c r="D82">
        <v>37689</v>
      </c>
      <c r="E82">
        <v>301</v>
      </c>
      <c r="F82" t="s">
        <v>206</v>
      </c>
      <c r="G82" s="32">
        <v>44237</v>
      </c>
      <c r="H82" t="s">
        <v>195</v>
      </c>
      <c r="I82" t="s">
        <v>820</v>
      </c>
      <c r="J82">
        <v>1809</v>
      </c>
      <c r="K82" t="s">
        <v>51</v>
      </c>
      <c r="L82" t="s">
        <v>207</v>
      </c>
      <c r="M82">
        <v>12274.571131347657</v>
      </c>
      <c r="N82" t="s">
        <v>902</v>
      </c>
    </row>
    <row r="83" spans="1:14">
      <c r="A83">
        <v>120122</v>
      </c>
      <c r="B83" t="s">
        <v>631</v>
      </c>
      <c r="C83">
        <v>785376</v>
      </c>
      <c r="D83">
        <v>37689</v>
      </c>
      <c r="E83">
        <v>301</v>
      </c>
      <c r="F83" t="s">
        <v>206</v>
      </c>
      <c r="G83" s="32">
        <v>44237</v>
      </c>
      <c r="H83" t="s">
        <v>196</v>
      </c>
      <c r="I83" t="s">
        <v>820</v>
      </c>
      <c r="J83">
        <v>1670</v>
      </c>
      <c r="K83" t="s">
        <v>51</v>
      </c>
      <c r="L83" t="s">
        <v>207</v>
      </c>
      <c r="M83">
        <v>11372.483095703124</v>
      </c>
      <c r="N83" t="s">
        <v>903</v>
      </c>
    </row>
    <row r="84" spans="1:14">
      <c r="A84">
        <v>120122</v>
      </c>
      <c r="B84" t="s">
        <v>669</v>
      </c>
      <c r="C84">
        <v>786211</v>
      </c>
      <c r="D84">
        <v>37689</v>
      </c>
      <c r="E84">
        <v>301</v>
      </c>
      <c r="F84" t="s">
        <v>206</v>
      </c>
      <c r="G84" s="32">
        <v>44239</v>
      </c>
      <c r="H84" t="s">
        <v>196</v>
      </c>
      <c r="I84" t="s">
        <v>820</v>
      </c>
      <c r="J84">
        <v>1585</v>
      </c>
      <c r="K84" t="s">
        <v>51</v>
      </c>
      <c r="L84" t="s">
        <v>207</v>
      </c>
      <c r="M84">
        <v>10793.644135742188</v>
      </c>
      <c r="N84" t="s">
        <v>904</v>
      </c>
    </row>
    <row r="85" spans="1:14">
      <c r="A85">
        <v>120122</v>
      </c>
      <c r="B85" t="s">
        <v>664</v>
      </c>
      <c r="C85">
        <v>786477</v>
      </c>
      <c r="D85">
        <v>37689</v>
      </c>
      <c r="E85">
        <v>301</v>
      </c>
      <c r="F85" t="s">
        <v>206</v>
      </c>
      <c r="G85" s="32">
        <v>44239</v>
      </c>
      <c r="H85" t="s">
        <v>199</v>
      </c>
      <c r="I85" t="s">
        <v>820</v>
      </c>
      <c r="J85">
        <v>1750</v>
      </c>
      <c r="K85" t="s">
        <v>51</v>
      </c>
      <c r="L85" t="s">
        <v>207</v>
      </c>
      <c r="M85">
        <v>11157.912841796875</v>
      </c>
      <c r="N85" t="s">
        <v>905</v>
      </c>
    </row>
    <row r="86" spans="1:14">
      <c r="A86">
        <v>120122</v>
      </c>
      <c r="B86" t="s">
        <v>670</v>
      </c>
      <c r="C86">
        <v>786654</v>
      </c>
      <c r="D86">
        <v>37689</v>
      </c>
      <c r="E86">
        <v>301</v>
      </c>
      <c r="F86" t="s">
        <v>206</v>
      </c>
      <c r="G86" s="32">
        <v>44240</v>
      </c>
      <c r="H86" t="s">
        <v>196</v>
      </c>
      <c r="I86" t="s">
        <v>820</v>
      </c>
      <c r="J86">
        <v>1550</v>
      </c>
      <c r="K86" t="s">
        <v>51</v>
      </c>
      <c r="L86" t="s">
        <v>207</v>
      </c>
      <c r="M86">
        <v>10555.298681640625</v>
      </c>
      <c r="N86" t="s">
        <v>906</v>
      </c>
    </row>
    <row r="87" spans="1:14">
      <c r="A87">
        <v>120122</v>
      </c>
      <c r="B87" t="s">
        <v>672</v>
      </c>
      <c r="C87">
        <v>786664</v>
      </c>
      <c r="D87">
        <v>37689</v>
      </c>
      <c r="E87">
        <v>301</v>
      </c>
      <c r="F87" t="s">
        <v>206</v>
      </c>
      <c r="G87" s="32">
        <v>44240</v>
      </c>
      <c r="H87" t="s">
        <v>196</v>
      </c>
      <c r="I87" t="s">
        <v>820</v>
      </c>
      <c r="J87">
        <v>1581</v>
      </c>
      <c r="K87" t="s">
        <v>51</v>
      </c>
      <c r="L87" t="s">
        <v>207</v>
      </c>
      <c r="M87">
        <v>10766.404655273438</v>
      </c>
      <c r="N87" t="s">
        <v>907</v>
      </c>
    </row>
    <row r="88" spans="1:14">
      <c r="A88">
        <v>120122</v>
      </c>
      <c r="B88" t="s">
        <v>691</v>
      </c>
      <c r="C88">
        <v>786908</v>
      </c>
      <c r="D88">
        <v>37689</v>
      </c>
      <c r="E88">
        <v>301</v>
      </c>
      <c r="F88" t="s">
        <v>206</v>
      </c>
      <c r="G88" s="32">
        <v>44241</v>
      </c>
      <c r="H88" t="s">
        <v>199</v>
      </c>
      <c r="I88" t="s">
        <v>820</v>
      </c>
      <c r="J88">
        <v>1680</v>
      </c>
      <c r="K88" t="s">
        <v>51</v>
      </c>
      <c r="L88" t="s">
        <v>207</v>
      </c>
      <c r="M88">
        <v>10711.596328125001</v>
      </c>
      <c r="N88" t="s">
        <v>908</v>
      </c>
    </row>
    <row r="89" spans="1:14">
      <c r="A89">
        <v>120122</v>
      </c>
      <c r="B89" t="s">
        <v>708</v>
      </c>
      <c r="C89">
        <v>788075</v>
      </c>
      <c r="D89">
        <v>37689</v>
      </c>
      <c r="E89">
        <v>301</v>
      </c>
      <c r="F89" t="s">
        <v>206</v>
      </c>
      <c r="G89" s="32">
        <v>44243</v>
      </c>
      <c r="H89" t="s">
        <v>199</v>
      </c>
      <c r="I89" t="s">
        <v>821</v>
      </c>
      <c r="J89">
        <v>1670</v>
      </c>
      <c r="K89" t="s">
        <v>51</v>
      </c>
      <c r="L89" t="s">
        <v>207</v>
      </c>
      <c r="M89">
        <v>10647.836826171875</v>
      </c>
      <c r="N89" t="s">
        <v>909</v>
      </c>
    </row>
    <row r="90" spans="1:14">
      <c r="A90">
        <v>120122</v>
      </c>
      <c r="B90" t="s">
        <v>221</v>
      </c>
      <c r="C90">
        <v>738505</v>
      </c>
      <c r="D90">
        <v>36260</v>
      </c>
      <c r="E90">
        <v>301</v>
      </c>
      <c r="F90" t="s">
        <v>206</v>
      </c>
      <c r="G90" s="32">
        <v>44140</v>
      </c>
      <c r="H90" t="s">
        <v>198</v>
      </c>
      <c r="I90" t="s">
        <v>164</v>
      </c>
      <c r="J90">
        <v>1389</v>
      </c>
      <c r="K90" t="s">
        <v>51</v>
      </c>
      <c r="L90" t="s">
        <v>207</v>
      </c>
      <c r="M90">
        <v>8875.3071357421868</v>
      </c>
      <c r="N90" t="s">
        <v>910</v>
      </c>
    </row>
    <row r="91" spans="1:14">
      <c r="A91">
        <v>120122</v>
      </c>
      <c r="B91" t="s">
        <v>228</v>
      </c>
      <c r="C91">
        <v>738999</v>
      </c>
      <c r="D91">
        <v>36260</v>
      </c>
      <c r="E91">
        <v>301</v>
      </c>
      <c r="F91" t="s">
        <v>206</v>
      </c>
      <c r="G91" s="32">
        <v>44141</v>
      </c>
      <c r="H91" t="s">
        <v>198</v>
      </c>
      <c r="I91" t="s">
        <v>164</v>
      </c>
      <c r="J91">
        <v>1776</v>
      </c>
      <c r="K91" t="s">
        <v>51</v>
      </c>
      <c r="L91" t="s">
        <v>207</v>
      </c>
      <c r="M91">
        <v>11348.124890625</v>
      </c>
      <c r="N91" t="s">
        <v>911</v>
      </c>
    </row>
    <row r="92" spans="1:14">
      <c r="A92">
        <v>120122</v>
      </c>
      <c r="B92" t="s">
        <v>233</v>
      </c>
      <c r="C92">
        <v>739381</v>
      </c>
      <c r="D92">
        <v>36260</v>
      </c>
      <c r="E92">
        <v>301</v>
      </c>
      <c r="F92" t="s">
        <v>206</v>
      </c>
      <c r="G92" s="32">
        <v>44143</v>
      </c>
      <c r="H92" t="s">
        <v>198</v>
      </c>
      <c r="I92" t="s">
        <v>164</v>
      </c>
      <c r="J92">
        <v>1600</v>
      </c>
      <c r="K92" t="s">
        <v>51</v>
      </c>
      <c r="L92" t="s">
        <v>207</v>
      </c>
      <c r="M92">
        <v>10223.535937500001</v>
      </c>
      <c r="N92" t="s">
        <v>912</v>
      </c>
    </row>
    <row r="93" spans="1:14">
      <c r="A93">
        <v>120122</v>
      </c>
      <c r="B93" t="s">
        <v>229</v>
      </c>
      <c r="C93">
        <v>739389</v>
      </c>
      <c r="D93">
        <v>36260</v>
      </c>
      <c r="E93">
        <v>301</v>
      </c>
      <c r="F93" t="s">
        <v>206</v>
      </c>
      <c r="G93" s="32">
        <v>44143</v>
      </c>
      <c r="H93" t="s">
        <v>198</v>
      </c>
      <c r="I93" t="s">
        <v>164</v>
      </c>
      <c r="J93">
        <v>1880</v>
      </c>
      <c r="K93" t="s">
        <v>51</v>
      </c>
      <c r="L93" t="s">
        <v>207</v>
      </c>
      <c r="M93">
        <v>12012.654726562499</v>
      </c>
      <c r="N93" t="s">
        <v>913</v>
      </c>
    </row>
    <row r="94" spans="1:14">
      <c r="A94">
        <v>120122</v>
      </c>
      <c r="B94" t="s">
        <v>243</v>
      </c>
      <c r="C94">
        <v>740779</v>
      </c>
      <c r="D94">
        <v>36260</v>
      </c>
      <c r="E94">
        <v>301</v>
      </c>
      <c r="F94" t="s">
        <v>206</v>
      </c>
      <c r="G94" s="32">
        <v>44144</v>
      </c>
      <c r="H94" t="s">
        <v>195</v>
      </c>
      <c r="I94" t="s">
        <v>163</v>
      </c>
      <c r="J94">
        <v>1600</v>
      </c>
      <c r="K94" t="s">
        <v>51</v>
      </c>
      <c r="L94" t="s">
        <v>207</v>
      </c>
      <c r="M94">
        <v>9654.5601562499996</v>
      </c>
      <c r="N94" t="s">
        <v>914</v>
      </c>
    </row>
    <row r="95" spans="1:14">
      <c r="A95">
        <v>120122</v>
      </c>
      <c r="B95" t="s">
        <v>254</v>
      </c>
      <c r="C95">
        <v>740946</v>
      </c>
      <c r="D95">
        <v>36260</v>
      </c>
      <c r="E95">
        <v>301</v>
      </c>
      <c r="F95" t="s">
        <v>206</v>
      </c>
      <c r="G95" s="32">
        <v>44146</v>
      </c>
      <c r="H95" t="s">
        <v>195</v>
      </c>
      <c r="I95" t="s">
        <v>163</v>
      </c>
      <c r="J95">
        <v>1600</v>
      </c>
      <c r="K95" t="s">
        <v>51</v>
      </c>
      <c r="L95" t="s">
        <v>207</v>
      </c>
      <c r="M95">
        <v>9654.5601562499996</v>
      </c>
      <c r="N95" t="s">
        <v>915</v>
      </c>
    </row>
    <row r="96" spans="1:14">
      <c r="A96">
        <v>120122</v>
      </c>
      <c r="B96" t="s">
        <v>277</v>
      </c>
      <c r="C96">
        <v>742670</v>
      </c>
      <c r="D96">
        <v>36409</v>
      </c>
      <c r="E96">
        <v>301</v>
      </c>
      <c r="F96" t="s">
        <v>206</v>
      </c>
      <c r="G96" s="32">
        <v>44148</v>
      </c>
      <c r="H96" t="s">
        <v>197</v>
      </c>
      <c r="I96" t="s">
        <v>163</v>
      </c>
      <c r="J96">
        <v>1430</v>
      </c>
      <c r="K96" t="s">
        <v>51</v>
      </c>
      <c r="L96" t="s">
        <v>207</v>
      </c>
      <c r="M96">
        <v>9942.8472558593749</v>
      </c>
      <c r="N96" t="s">
        <v>916</v>
      </c>
    </row>
    <row r="97" spans="1:14">
      <c r="A97">
        <v>120122</v>
      </c>
      <c r="B97" t="s">
        <v>292</v>
      </c>
      <c r="C97">
        <v>743130</v>
      </c>
      <c r="D97">
        <v>36409</v>
      </c>
      <c r="E97">
        <v>301</v>
      </c>
      <c r="F97" t="s">
        <v>206</v>
      </c>
      <c r="G97" s="32">
        <v>44150</v>
      </c>
      <c r="H97" t="s">
        <v>197</v>
      </c>
      <c r="I97" t="s">
        <v>163</v>
      </c>
      <c r="J97">
        <v>1565</v>
      </c>
      <c r="K97" t="s">
        <v>51</v>
      </c>
      <c r="L97" t="s">
        <v>207</v>
      </c>
      <c r="M97">
        <v>10881.507661132813</v>
      </c>
      <c r="N97" t="s">
        <v>917</v>
      </c>
    </row>
    <row r="98" spans="1:14">
      <c r="A98">
        <v>120122</v>
      </c>
      <c r="B98" t="s">
        <v>290</v>
      </c>
      <c r="C98">
        <v>743171</v>
      </c>
      <c r="D98">
        <v>36409</v>
      </c>
      <c r="E98">
        <v>301</v>
      </c>
      <c r="F98" t="s">
        <v>206</v>
      </c>
      <c r="G98" s="32">
        <v>44150</v>
      </c>
      <c r="H98" t="s">
        <v>197</v>
      </c>
      <c r="I98" t="s">
        <v>163</v>
      </c>
      <c r="J98">
        <v>435</v>
      </c>
      <c r="K98" t="s">
        <v>51</v>
      </c>
      <c r="L98" t="s">
        <v>207</v>
      </c>
      <c r="M98">
        <v>3024.5724169921873</v>
      </c>
      <c r="N98" t="s">
        <v>918</v>
      </c>
    </row>
    <row r="99" spans="1:14">
      <c r="A99">
        <v>120122</v>
      </c>
      <c r="B99" t="s">
        <v>303</v>
      </c>
      <c r="C99">
        <v>744420</v>
      </c>
      <c r="D99">
        <v>36409</v>
      </c>
      <c r="E99">
        <v>301</v>
      </c>
      <c r="F99" t="s">
        <v>206</v>
      </c>
      <c r="G99" s="32">
        <v>44152</v>
      </c>
      <c r="H99" t="s">
        <v>194</v>
      </c>
      <c r="I99" t="s">
        <v>162</v>
      </c>
      <c r="J99">
        <v>1650</v>
      </c>
      <c r="K99" t="s">
        <v>51</v>
      </c>
      <c r="L99" t="s">
        <v>207</v>
      </c>
      <c r="M99">
        <v>10814.479467773437</v>
      </c>
      <c r="N99" t="s">
        <v>919</v>
      </c>
    </row>
    <row r="100" spans="1:14">
      <c r="A100">
        <v>120122</v>
      </c>
      <c r="B100" t="s">
        <v>316</v>
      </c>
      <c r="C100">
        <v>745287</v>
      </c>
      <c r="D100">
        <v>36409</v>
      </c>
      <c r="E100">
        <v>301</v>
      </c>
      <c r="F100" t="s">
        <v>206</v>
      </c>
      <c r="G100" s="32">
        <v>44154</v>
      </c>
      <c r="H100" t="s">
        <v>194</v>
      </c>
      <c r="I100" t="s">
        <v>162</v>
      </c>
      <c r="J100">
        <v>2100</v>
      </c>
      <c r="K100" t="s">
        <v>51</v>
      </c>
      <c r="L100" t="s">
        <v>207</v>
      </c>
      <c r="M100">
        <v>13763.882958984375</v>
      </c>
      <c r="N100" t="s">
        <v>920</v>
      </c>
    </row>
    <row r="101" spans="1:14">
      <c r="A101">
        <v>120122</v>
      </c>
      <c r="B101" t="s">
        <v>322</v>
      </c>
      <c r="C101">
        <v>745807</v>
      </c>
      <c r="D101">
        <v>36409</v>
      </c>
      <c r="E101">
        <v>301</v>
      </c>
      <c r="F101" t="s">
        <v>206</v>
      </c>
      <c r="G101" s="32">
        <v>44155</v>
      </c>
      <c r="H101" t="s">
        <v>72</v>
      </c>
      <c r="I101" t="s">
        <v>162</v>
      </c>
      <c r="J101">
        <v>1600</v>
      </c>
      <c r="K101" t="s">
        <v>51</v>
      </c>
      <c r="L101" t="s">
        <v>207</v>
      </c>
      <c r="M101">
        <v>11359.984375</v>
      </c>
      <c r="N101" t="s">
        <v>921</v>
      </c>
    </row>
    <row r="102" spans="1:14">
      <c r="A102">
        <v>120122</v>
      </c>
      <c r="B102" t="s">
        <v>328</v>
      </c>
      <c r="C102">
        <v>776975</v>
      </c>
      <c r="D102">
        <v>37413</v>
      </c>
      <c r="E102">
        <v>301</v>
      </c>
      <c r="F102" t="s">
        <v>206</v>
      </c>
      <c r="G102" s="32">
        <v>44221</v>
      </c>
      <c r="H102" t="s">
        <v>72</v>
      </c>
      <c r="I102" t="s">
        <v>818</v>
      </c>
      <c r="J102">
        <v>1465</v>
      </c>
      <c r="K102" t="s">
        <v>51</v>
      </c>
      <c r="L102" t="s">
        <v>207</v>
      </c>
      <c r="M102">
        <v>11351.566806640625</v>
      </c>
      <c r="N102" t="s">
        <v>922</v>
      </c>
    </row>
    <row r="103" spans="1:14">
      <c r="A103">
        <v>120122</v>
      </c>
      <c r="B103" t="s">
        <v>343</v>
      </c>
      <c r="C103">
        <v>776984</v>
      </c>
      <c r="D103">
        <v>37413</v>
      </c>
      <c r="E103">
        <v>301</v>
      </c>
      <c r="F103" t="s">
        <v>206</v>
      </c>
      <c r="G103" s="32">
        <v>44221</v>
      </c>
      <c r="H103" t="s">
        <v>72</v>
      </c>
      <c r="I103" t="s">
        <v>818</v>
      </c>
      <c r="J103">
        <v>1465</v>
      </c>
      <c r="K103" t="s">
        <v>51</v>
      </c>
      <c r="L103" t="s">
        <v>207</v>
      </c>
      <c r="M103">
        <v>11351.566806640625</v>
      </c>
      <c r="N103" t="s">
        <v>923</v>
      </c>
    </row>
    <row r="104" spans="1:14">
      <c r="A104">
        <v>120122</v>
      </c>
      <c r="B104" t="s">
        <v>352</v>
      </c>
      <c r="C104">
        <v>777558</v>
      </c>
      <c r="D104">
        <v>37413</v>
      </c>
      <c r="E104">
        <v>301</v>
      </c>
      <c r="F104" t="s">
        <v>206</v>
      </c>
      <c r="G104" s="32">
        <v>44222</v>
      </c>
      <c r="H104" t="s">
        <v>72</v>
      </c>
      <c r="I104" t="s">
        <v>818</v>
      </c>
      <c r="J104">
        <v>1450</v>
      </c>
      <c r="K104" t="s">
        <v>51</v>
      </c>
      <c r="L104" t="s">
        <v>207</v>
      </c>
      <c r="M104">
        <v>11235.339160156251</v>
      </c>
      <c r="N104" t="s">
        <v>924</v>
      </c>
    </row>
    <row r="105" spans="1:14">
      <c r="A105">
        <v>120122</v>
      </c>
      <c r="B105" t="s">
        <v>361</v>
      </c>
      <c r="C105">
        <v>777609</v>
      </c>
      <c r="D105">
        <v>37413</v>
      </c>
      <c r="E105">
        <v>301</v>
      </c>
      <c r="F105" t="s">
        <v>206</v>
      </c>
      <c r="G105" s="32">
        <v>44222</v>
      </c>
      <c r="H105" t="s">
        <v>72</v>
      </c>
      <c r="I105" t="s">
        <v>818</v>
      </c>
      <c r="J105">
        <v>1450</v>
      </c>
      <c r="K105" t="s">
        <v>51</v>
      </c>
      <c r="L105" t="s">
        <v>207</v>
      </c>
      <c r="M105">
        <v>11235.339160156251</v>
      </c>
      <c r="N105" t="s">
        <v>925</v>
      </c>
    </row>
    <row r="106" spans="1:14">
      <c r="A106">
        <v>120122</v>
      </c>
      <c r="B106" t="s">
        <v>358</v>
      </c>
      <c r="C106">
        <v>777620</v>
      </c>
      <c r="D106">
        <v>37413</v>
      </c>
      <c r="E106">
        <v>301</v>
      </c>
      <c r="F106" t="s">
        <v>206</v>
      </c>
      <c r="G106" s="32">
        <v>44222</v>
      </c>
      <c r="H106" t="s">
        <v>72</v>
      </c>
      <c r="I106" t="s">
        <v>818</v>
      </c>
      <c r="J106">
        <v>1450</v>
      </c>
      <c r="K106" t="s">
        <v>51</v>
      </c>
      <c r="L106" t="s">
        <v>207</v>
      </c>
      <c r="M106">
        <v>11235.339160156251</v>
      </c>
      <c r="N106" t="s">
        <v>926</v>
      </c>
    </row>
    <row r="107" spans="1:14">
      <c r="A107">
        <v>120122</v>
      </c>
      <c r="B107" t="s">
        <v>398</v>
      </c>
      <c r="C107">
        <v>779233</v>
      </c>
      <c r="D107">
        <v>37413</v>
      </c>
      <c r="E107">
        <v>301</v>
      </c>
      <c r="F107" t="s">
        <v>206</v>
      </c>
      <c r="G107" s="32">
        <v>44224</v>
      </c>
      <c r="H107" t="s">
        <v>194</v>
      </c>
      <c r="I107" t="s">
        <v>818</v>
      </c>
      <c r="J107">
        <v>1474</v>
      </c>
      <c r="K107" t="s">
        <v>51</v>
      </c>
      <c r="L107" t="s">
        <v>207</v>
      </c>
      <c r="M107">
        <v>10500.79039453125</v>
      </c>
      <c r="N107" t="s">
        <v>927</v>
      </c>
    </row>
    <row r="108" spans="1:14">
      <c r="A108">
        <v>120122</v>
      </c>
      <c r="B108" t="s">
        <v>448</v>
      </c>
      <c r="C108">
        <v>780108</v>
      </c>
      <c r="D108">
        <v>37413</v>
      </c>
      <c r="E108">
        <v>301</v>
      </c>
      <c r="F108" t="s">
        <v>206</v>
      </c>
      <c r="G108" s="32">
        <v>44227</v>
      </c>
      <c r="H108" t="s">
        <v>194</v>
      </c>
      <c r="I108" t="s">
        <v>818</v>
      </c>
      <c r="J108">
        <v>1440</v>
      </c>
      <c r="K108" t="s">
        <v>51</v>
      </c>
      <c r="L108" t="s">
        <v>207</v>
      </c>
      <c r="M108">
        <v>10258.5740625</v>
      </c>
      <c r="N108" t="s">
        <v>928</v>
      </c>
    </row>
    <row r="109" spans="1:14">
      <c r="A109">
        <v>120122</v>
      </c>
      <c r="B109" t="s">
        <v>443</v>
      </c>
      <c r="C109">
        <v>780310</v>
      </c>
      <c r="D109">
        <v>37413</v>
      </c>
      <c r="E109">
        <v>301</v>
      </c>
      <c r="F109" t="s">
        <v>206</v>
      </c>
      <c r="G109" s="32">
        <v>44227</v>
      </c>
      <c r="H109" t="s">
        <v>197</v>
      </c>
      <c r="I109" t="s">
        <v>818</v>
      </c>
      <c r="J109">
        <v>1440</v>
      </c>
      <c r="K109" t="s">
        <v>51</v>
      </c>
      <c r="L109" t="s">
        <v>207</v>
      </c>
      <c r="M109">
        <v>10921.24828125</v>
      </c>
      <c r="N109" t="s">
        <v>929</v>
      </c>
    </row>
    <row r="110" spans="1:14">
      <c r="A110">
        <v>120122</v>
      </c>
      <c r="B110" t="s">
        <v>471</v>
      </c>
      <c r="C110">
        <v>780336</v>
      </c>
      <c r="D110">
        <v>37413</v>
      </c>
      <c r="E110">
        <v>301</v>
      </c>
      <c r="F110" t="s">
        <v>206</v>
      </c>
      <c r="G110" s="32">
        <v>44228</v>
      </c>
      <c r="H110" t="s">
        <v>198</v>
      </c>
      <c r="I110" t="s">
        <v>819</v>
      </c>
      <c r="J110">
        <v>1600</v>
      </c>
      <c r="K110" t="s">
        <v>51</v>
      </c>
      <c r="L110" t="s">
        <v>207</v>
      </c>
      <c r="M110">
        <v>11198.0796875</v>
      </c>
      <c r="N110" t="s">
        <v>930</v>
      </c>
    </row>
    <row r="111" spans="1:14">
      <c r="A111">
        <v>120122</v>
      </c>
      <c r="B111" t="s">
        <v>474</v>
      </c>
      <c r="C111">
        <v>780426</v>
      </c>
      <c r="D111">
        <v>37413</v>
      </c>
      <c r="E111">
        <v>301</v>
      </c>
      <c r="F111" t="s">
        <v>206</v>
      </c>
      <c r="G111" s="32">
        <v>44228</v>
      </c>
      <c r="H111" t="s">
        <v>194</v>
      </c>
      <c r="I111" t="s">
        <v>819</v>
      </c>
      <c r="J111">
        <v>1620</v>
      </c>
      <c r="K111" t="s">
        <v>51</v>
      </c>
      <c r="L111" t="s">
        <v>207</v>
      </c>
      <c r="M111">
        <v>11540.8958203125</v>
      </c>
      <c r="N111" t="s">
        <v>931</v>
      </c>
    </row>
    <row r="112" spans="1:14">
      <c r="A112">
        <v>120122</v>
      </c>
      <c r="B112" t="s">
        <v>463</v>
      </c>
      <c r="C112">
        <v>780492</v>
      </c>
      <c r="D112">
        <v>37413</v>
      </c>
      <c r="E112">
        <v>301</v>
      </c>
      <c r="F112" t="s">
        <v>206</v>
      </c>
      <c r="G112" s="32">
        <v>44228</v>
      </c>
      <c r="H112" t="s">
        <v>198</v>
      </c>
      <c r="I112" t="s">
        <v>819</v>
      </c>
      <c r="J112">
        <v>1700</v>
      </c>
      <c r="K112" t="s">
        <v>51</v>
      </c>
      <c r="L112" t="s">
        <v>207</v>
      </c>
      <c r="M112">
        <v>11897.959667968749</v>
      </c>
      <c r="N112" t="s">
        <v>932</v>
      </c>
    </row>
    <row r="113" spans="1:14">
      <c r="A113">
        <v>120122</v>
      </c>
      <c r="B113" t="s">
        <v>504</v>
      </c>
      <c r="C113">
        <v>782128</v>
      </c>
      <c r="D113">
        <v>37689</v>
      </c>
      <c r="E113">
        <v>301</v>
      </c>
      <c r="F113" t="s">
        <v>206</v>
      </c>
      <c r="G113" s="32">
        <v>44230</v>
      </c>
      <c r="H113" t="s">
        <v>198</v>
      </c>
      <c r="I113" t="s">
        <v>819</v>
      </c>
      <c r="J113">
        <v>1700</v>
      </c>
      <c r="K113" t="s">
        <v>51</v>
      </c>
      <c r="L113" t="s">
        <v>207</v>
      </c>
      <c r="M113">
        <v>12145.038232421875</v>
      </c>
      <c r="N113" t="s">
        <v>933</v>
      </c>
    </row>
    <row r="114" spans="1:14">
      <c r="A114">
        <v>120122</v>
      </c>
      <c r="B114" t="s">
        <v>515</v>
      </c>
      <c r="C114">
        <v>782223</v>
      </c>
      <c r="D114">
        <v>37689</v>
      </c>
      <c r="E114">
        <v>301</v>
      </c>
      <c r="F114" t="s">
        <v>206</v>
      </c>
      <c r="G114" s="32">
        <v>44231</v>
      </c>
      <c r="H114" t="s">
        <v>195</v>
      </c>
      <c r="I114" t="s">
        <v>819</v>
      </c>
      <c r="J114">
        <v>1600</v>
      </c>
      <c r="K114" t="s">
        <v>51</v>
      </c>
      <c r="L114" t="s">
        <v>207</v>
      </c>
      <c r="M114">
        <v>10856.44765625</v>
      </c>
      <c r="N114" t="s">
        <v>934</v>
      </c>
    </row>
    <row r="115" spans="1:14">
      <c r="A115">
        <v>120122</v>
      </c>
      <c r="B115" t="s">
        <v>525</v>
      </c>
      <c r="C115">
        <v>782241</v>
      </c>
      <c r="D115">
        <v>37689</v>
      </c>
      <c r="E115">
        <v>301</v>
      </c>
      <c r="F115" t="s">
        <v>206</v>
      </c>
      <c r="G115" s="32">
        <v>44231</v>
      </c>
      <c r="H115" t="s">
        <v>195</v>
      </c>
      <c r="I115" t="s">
        <v>819</v>
      </c>
      <c r="J115">
        <v>1600</v>
      </c>
      <c r="K115" t="s">
        <v>51</v>
      </c>
      <c r="L115" t="s">
        <v>207</v>
      </c>
      <c r="M115">
        <v>10856.44765625</v>
      </c>
      <c r="N115" t="s">
        <v>935</v>
      </c>
    </row>
    <row r="116" spans="1:14">
      <c r="A116">
        <v>120122</v>
      </c>
      <c r="B116" t="s">
        <v>524</v>
      </c>
      <c r="C116">
        <v>782680</v>
      </c>
      <c r="D116">
        <v>37689</v>
      </c>
      <c r="E116">
        <v>301</v>
      </c>
      <c r="F116" t="s">
        <v>206</v>
      </c>
      <c r="G116" s="32">
        <v>44231</v>
      </c>
      <c r="H116" t="s">
        <v>198</v>
      </c>
      <c r="I116" t="s">
        <v>819</v>
      </c>
      <c r="J116">
        <v>1700</v>
      </c>
      <c r="K116" t="s">
        <v>51</v>
      </c>
      <c r="L116" t="s">
        <v>207</v>
      </c>
      <c r="M116">
        <v>12145.038232421875</v>
      </c>
      <c r="N116" t="s">
        <v>936</v>
      </c>
    </row>
    <row r="117" spans="1:14">
      <c r="A117">
        <v>120122</v>
      </c>
      <c r="B117" t="s">
        <v>550</v>
      </c>
      <c r="C117">
        <v>783517</v>
      </c>
      <c r="D117">
        <v>37689</v>
      </c>
      <c r="E117">
        <v>301</v>
      </c>
      <c r="F117" t="s">
        <v>206</v>
      </c>
      <c r="G117" s="32">
        <v>44233</v>
      </c>
      <c r="H117" t="s">
        <v>196</v>
      </c>
      <c r="I117" t="s">
        <v>819</v>
      </c>
      <c r="J117">
        <v>1440</v>
      </c>
      <c r="K117" t="s">
        <v>51</v>
      </c>
      <c r="L117" t="s">
        <v>207</v>
      </c>
      <c r="M117">
        <v>9806.2129687500001</v>
      </c>
      <c r="N117" t="s">
        <v>937</v>
      </c>
    </row>
    <row r="118" spans="1:14">
      <c r="A118">
        <v>120122</v>
      </c>
      <c r="B118" t="s">
        <v>568</v>
      </c>
      <c r="C118">
        <v>783651</v>
      </c>
      <c r="D118">
        <v>37689</v>
      </c>
      <c r="E118">
        <v>301</v>
      </c>
      <c r="F118" t="s">
        <v>206</v>
      </c>
      <c r="G118" s="32">
        <v>44234</v>
      </c>
      <c r="H118" t="s">
        <v>195</v>
      </c>
      <c r="I118" t="s">
        <v>819</v>
      </c>
      <c r="J118">
        <v>1611</v>
      </c>
      <c r="K118" t="s">
        <v>51</v>
      </c>
      <c r="L118" t="s">
        <v>207</v>
      </c>
      <c r="M118">
        <v>10931.085733886719</v>
      </c>
      <c r="N118" t="s">
        <v>938</v>
      </c>
    </row>
    <row r="119" spans="1:14">
      <c r="A119">
        <v>120122</v>
      </c>
      <c r="B119" t="s">
        <v>605</v>
      </c>
      <c r="C119">
        <v>784569</v>
      </c>
      <c r="D119">
        <v>37689</v>
      </c>
      <c r="E119">
        <v>301</v>
      </c>
      <c r="F119" t="s">
        <v>206</v>
      </c>
      <c r="G119" s="32">
        <v>44236</v>
      </c>
      <c r="H119" t="s">
        <v>196</v>
      </c>
      <c r="I119" t="s">
        <v>820</v>
      </c>
      <c r="J119">
        <v>1611</v>
      </c>
      <c r="K119" t="s">
        <v>51</v>
      </c>
      <c r="L119" t="s">
        <v>207</v>
      </c>
      <c r="M119">
        <v>10970.700758789062</v>
      </c>
      <c r="N119" t="s">
        <v>939</v>
      </c>
    </row>
    <row r="120" spans="1:14">
      <c r="A120">
        <v>120122</v>
      </c>
      <c r="B120" t="s">
        <v>614</v>
      </c>
      <c r="C120">
        <v>784990</v>
      </c>
      <c r="D120">
        <v>37689</v>
      </c>
      <c r="E120">
        <v>301</v>
      </c>
      <c r="F120" t="s">
        <v>206</v>
      </c>
      <c r="G120" s="32">
        <v>44236</v>
      </c>
      <c r="H120" t="s">
        <v>195</v>
      </c>
      <c r="I120" t="s">
        <v>820</v>
      </c>
      <c r="J120">
        <v>1809</v>
      </c>
      <c r="K120" t="s">
        <v>51</v>
      </c>
      <c r="L120" t="s">
        <v>207</v>
      </c>
      <c r="M120">
        <v>12274.571131347657</v>
      </c>
      <c r="N120" t="s">
        <v>940</v>
      </c>
    </row>
    <row r="121" spans="1:14">
      <c r="A121">
        <v>120122</v>
      </c>
      <c r="B121" t="s">
        <v>642</v>
      </c>
      <c r="C121">
        <v>785750</v>
      </c>
      <c r="D121">
        <v>37689</v>
      </c>
      <c r="E121">
        <v>301</v>
      </c>
      <c r="F121" t="s">
        <v>206</v>
      </c>
      <c r="G121" s="32">
        <v>44238</v>
      </c>
      <c r="H121" t="s">
        <v>199</v>
      </c>
      <c r="I121" t="s">
        <v>820</v>
      </c>
      <c r="J121">
        <v>785</v>
      </c>
      <c r="K121" t="s">
        <v>51</v>
      </c>
      <c r="L121" t="s">
        <v>207</v>
      </c>
      <c r="M121">
        <v>5005.1209033203122</v>
      </c>
      <c r="N121" t="s">
        <v>941</v>
      </c>
    </row>
    <row r="122" spans="1:14">
      <c r="A122">
        <v>120122</v>
      </c>
      <c r="B122" t="s">
        <v>654</v>
      </c>
      <c r="C122">
        <v>786170</v>
      </c>
      <c r="D122">
        <v>37689</v>
      </c>
      <c r="E122">
        <v>301</v>
      </c>
      <c r="F122" t="s">
        <v>206</v>
      </c>
      <c r="G122" s="32">
        <v>44239</v>
      </c>
      <c r="H122" t="s">
        <v>196</v>
      </c>
      <c r="I122" t="s">
        <v>820</v>
      </c>
      <c r="J122">
        <v>1585</v>
      </c>
      <c r="K122" t="s">
        <v>51</v>
      </c>
      <c r="L122" t="s">
        <v>207</v>
      </c>
      <c r="M122">
        <v>10793.644135742188</v>
      </c>
      <c r="N122" t="s">
        <v>942</v>
      </c>
    </row>
    <row r="123" spans="1:14">
      <c r="A123">
        <v>120122</v>
      </c>
      <c r="B123" t="s">
        <v>665</v>
      </c>
      <c r="C123">
        <v>786192</v>
      </c>
      <c r="D123">
        <v>37689</v>
      </c>
      <c r="E123">
        <v>301</v>
      </c>
      <c r="F123" t="s">
        <v>206</v>
      </c>
      <c r="G123" s="32">
        <v>44239</v>
      </c>
      <c r="H123" t="s">
        <v>196</v>
      </c>
      <c r="I123" t="s">
        <v>820</v>
      </c>
      <c r="J123">
        <v>1585</v>
      </c>
      <c r="K123" t="s">
        <v>51</v>
      </c>
      <c r="L123" t="s">
        <v>207</v>
      </c>
      <c r="M123">
        <v>10793.644135742188</v>
      </c>
      <c r="N123" t="s">
        <v>943</v>
      </c>
    </row>
    <row r="124" spans="1:14">
      <c r="A124">
        <v>120122</v>
      </c>
      <c r="B124" t="s">
        <v>667</v>
      </c>
      <c r="C124">
        <v>786198</v>
      </c>
      <c r="D124">
        <v>37689</v>
      </c>
      <c r="E124">
        <v>301</v>
      </c>
      <c r="F124" t="s">
        <v>206</v>
      </c>
      <c r="G124" s="32">
        <v>44239</v>
      </c>
      <c r="H124" t="s">
        <v>196</v>
      </c>
      <c r="I124" t="s">
        <v>820</v>
      </c>
      <c r="J124">
        <v>1585</v>
      </c>
      <c r="K124" t="s">
        <v>51</v>
      </c>
      <c r="L124" t="s">
        <v>207</v>
      </c>
      <c r="M124">
        <v>10793.644135742188</v>
      </c>
      <c r="N124" t="s">
        <v>944</v>
      </c>
    </row>
    <row r="125" spans="1:14">
      <c r="A125">
        <v>120122</v>
      </c>
      <c r="B125" t="s">
        <v>649</v>
      </c>
      <c r="C125">
        <v>786264</v>
      </c>
      <c r="D125">
        <v>37689</v>
      </c>
      <c r="E125">
        <v>301</v>
      </c>
      <c r="F125" t="s">
        <v>206</v>
      </c>
      <c r="G125" s="32">
        <v>44239</v>
      </c>
      <c r="H125" t="s">
        <v>196</v>
      </c>
      <c r="I125" t="s">
        <v>820</v>
      </c>
      <c r="J125">
        <v>1590</v>
      </c>
      <c r="K125" t="s">
        <v>51</v>
      </c>
      <c r="L125" t="s">
        <v>207</v>
      </c>
      <c r="M125">
        <v>10827.693486328126</v>
      </c>
      <c r="N125" t="s">
        <v>945</v>
      </c>
    </row>
    <row r="126" spans="1:14">
      <c r="A126">
        <v>120122</v>
      </c>
      <c r="B126" t="s">
        <v>653</v>
      </c>
      <c r="C126">
        <v>786341</v>
      </c>
      <c r="D126">
        <v>37689</v>
      </c>
      <c r="E126">
        <v>301</v>
      </c>
      <c r="F126" t="s">
        <v>206</v>
      </c>
      <c r="G126" s="32">
        <v>44239</v>
      </c>
      <c r="H126" t="s">
        <v>199</v>
      </c>
      <c r="I126" t="s">
        <v>820</v>
      </c>
      <c r="J126">
        <v>1735</v>
      </c>
      <c r="K126" t="s">
        <v>51</v>
      </c>
      <c r="L126" t="s">
        <v>207</v>
      </c>
      <c r="M126">
        <v>11062.273588867187</v>
      </c>
      <c r="N126" t="s">
        <v>946</v>
      </c>
    </row>
    <row r="127" spans="1:14">
      <c r="A127">
        <v>120122</v>
      </c>
      <c r="B127" t="s">
        <v>675</v>
      </c>
      <c r="C127">
        <v>786651</v>
      </c>
      <c r="D127">
        <v>37689</v>
      </c>
      <c r="E127">
        <v>301</v>
      </c>
      <c r="F127" t="s">
        <v>206</v>
      </c>
      <c r="G127" s="32">
        <v>44240</v>
      </c>
      <c r="H127" t="s">
        <v>196</v>
      </c>
      <c r="I127" t="s">
        <v>820</v>
      </c>
      <c r="J127">
        <v>1550</v>
      </c>
      <c r="K127" t="s">
        <v>51</v>
      </c>
      <c r="L127" t="s">
        <v>207</v>
      </c>
      <c r="M127">
        <v>10555.298681640625</v>
      </c>
      <c r="N127" t="s">
        <v>947</v>
      </c>
    </row>
    <row r="128" spans="1:14">
      <c r="A128">
        <v>120122</v>
      </c>
      <c r="B128" t="s">
        <v>682</v>
      </c>
      <c r="C128">
        <v>786998</v>
      </c>
      <c r="D128">
        <v>37689</v>
      </c>
      <c r="E128">
        <v>301</v>
      </c>
      <c r="F128" t="s">
        <v>206</v>
      </c>
      <c r="G128" s="32">
        <v>44241</v>
      </c>
      <c r="H128" t="s">
        <v>199</v>
      </c>
      <c r="I128" t="s">
        <v>820</v>
      </c>
      <c r="J128">
        <v>1766</v>
      </c>
      <c r="K128" t="s">
        <v>51</v>
      </c>
      <c r="L128" t="s">
        <v>207</v>
      </c>
      <c r="M128">
        <v>11259.928044921875</v>
      </c>
      <c r="N128" t="s">
        <v>948</v>
      </c>
    </row>
    <row r="129" spans="1:14">
      <c r="A129">
        <v>120122</v>
      </c>
      <c r="B129" t="s">
        <v>701</v>
      </c>
      <c r="C129">
        <v>787690</v>
      </c>
      <c r="D129">
        <v>37689</v>
      </c>
      <c r="E129">
        <v>301</v>
      </c>
      <c r="F129" t="s">
        <v>206</v>
      </c>
      <c r="G129" s="32">
        <v>44242</v>
      </c>
      <c r="H129" t="s">
        <v>199</v>
      </c>
      <c r="I129" t="s">
        <v>821</v>
      </c>
      <c r="J129">
        <v>1660</v>
      </c>
      <c r="K129" t="s">
        <v>51</v>
      </c>
      <c r="L129" t="s">
        <v>207</v>
      </c>
      <c r="M129">
        <v>10584.07732421875</v>
      </c>
      <c r="N129" t="s">
        <v>949</v>
      </c>
    </row>
    <row r="130" spans="1:14">
      <c r="A130">
        <v>120122</v>
      </c>
      <c r="B130" t="s">
        <v>718</v>
      </c>
      <c r="C130">
        <v>788202</v>
      </c>
      <c r="D130">
        <v>37689</v>
      </c>
      <c r="E130">
        <v>301</v>
      </c>
      <c r="F130" t="s">
        <v>206</v>
      </c>
      <c r="G130" s="32">
        <v>44243</v>
      </c>
      <c r="H130" t="s">
        <v>199</v>
      </c>
      <c r="I130" t="s">
        <v>821</v>
      </c>
      <c r="J130">
        <v>1670</v>
      </c>
      <c r="K130" t="s">
        <v>51</v>
      </c>
      <c r="L130" t="s">
        <v>207</v>
      </c>
      <c r="M130">
        <v>10647.836826171875</v>
      </c>
      <c r="N130" t="s">
        <v>950</v>
      </c>
    </row>
    <row r="131" spans="1:14">
      <c r="A131">
        <v>120122</v>
      </c>
      <c r="B131" t="s">
        <v>739</v>
      </c>
      <c r="C131">
        <v>788876</v>
      </c>
      <c r="D131">
        <v>37689</v>
      </c>
      <c r="E131">
        <v>301</v>
      </c>
      <c r="F131" t="s">
        <v>206</v>
      </c>
      <c r="G131" s="32">
        <v>44245</v>
      </c>
      <c r="H131" t="s">
        <v>70</v>
      </c>
      <c r="I131" t="s">
        <v>821</v>
      </c>
      <c r="J131">
        <v>1800</v>
      </c>
      <c r="K131" t="s">
        <v>51</v>
      </c>
      <c r="L131" t="s">
        <v>207</v>
      </c>
      <c r="M131">
        <v>10612.746386718751</v>
      </c>
      <c r="N131" t="s">
        <v>951</v>
      </c>
    </row>
    <row r="132" spans="1:14">
      <c r="A132">
        <v>120122</v>
      </c>
      <c r="B132" t="s">
        <v>768</v>
      </c>
      <c r="C132">
        <v>789361</v>
      </c>
      <c r="D132">
        <v>37689</v>
      </c>
      <c r="E132">
        <v>301</v>
      </c>
      <c r="F132" t="s">
        <v>206</v>
      </c>
      <c r="G132" s="32">
        <v>44246</v>
      </c>
      <c r="H132" t="s">
        <v>70</v>
      </c>
      <c r="I132" t="s">
        <v>821</v>
      </c>
      <c r="J132">
        <v>1800</v>
      </c>
      <c r="K132" t="s">
        <v>51</v>
      </c>
      <c r="L132" t="s">
        <v>207</v>
      </c>
      <c r="M132">
        <v>10612.746386718751</v>
      </c>
      <c r="N132" t="s">
        <v>952</v>
      </c>
    </row>
    <row r="133" spans="1:14">
      <c r="A133">
        <v>120122</v>
      </c>
      <c r="B133" t="s">
        <v>764</v>
      </c>
      <c r="C133">
        <v>789388</v>
      </c>
      <c r="D133">
        <v>37689</v>
      </c>
      <c r="E133">
        <v>301</v>
      </c>
      <c r="F133" t="s">
        <v>206</v>
      </c>
      <c r="G133" s="32">
        <v>44246</v>
      </c>
      <c r="H133" t="s">
        <v>70</v>
      </c>
      <c r="I133" t="s">
        <v>821</v>
      </c>
      <c r="J133">
        <v>1800</v>
      </c>
      <c r="K133" t="s">
        <v>51</v>
      </c>
      <c r="L133" t="s">
        <v>207</v>
      </c>
      <c r="M133">
        <v>10612.746386718751</v>
      </c>
      <c r="N133" t="s">
        <v>953</v>
      </c>
    </row>
    <row r="134" spans="1:14">
      <c r="A134">
        <v>120122</v>
      </c>
      <c r="B134" t="s">
        <v>253</v>
      </c>
      <c r="C134">
        <v>740928</v>
      </c>
      <c r="D134">
        <v>36260</v>
      </c>
      <c r="E134">
        <v>301</v>
      </c>
      <c r="F134" t="s">
        <v>206</v>
      </c>
      <c r="G134" s="32">
        <v>44146</v>
      </c>
      <c r="H134" t="s">
        <v>195</v>
      </c>
      <c r="I134" t="s">
        <v>163</v>
      </c>
      <c r="J134">
        <v>1600</v>
      </c>
      <c r="K134" t="s">
        <v>51</v>
      </c>
      <c r="L134" t="s">
        <v>207</v>
      </c>
      <c r="M134">
        <v>9654.5601562499996</v>
      </c>
      <c r="N134" t="s">
        <v>954</v>
      </c>
    </row>
    <row r="135" spans="1:14">
      <c r="A135">
        <v>120122</v>
      </c>
      <c r="B135" t="s">
        <v>260</v>
      </c>
      <c r="C135">
        <v>740982</v>
      </c>
      <c r="D135">
        <v>36260</v>
      </c>
      <c r="E135">
        <v>301</v>
      </c>
      <c r="F135" t="s">
        <v>206</v>
      </c>
      <c r="G135" s="32">
        <v>44146</v>
      </c>
      <c r="H135" t="s">
        <v>195</v>
      </c>
      <c r="I135" t="s">
        <v>163</v>
      </c>
      <c r="J135">
        <v>1600</v>
      </c>
      <c r="K135" t="s">
        <v>51</v>
      </c>
      <c r="L135" t="s">
        <v>207</v>
      </c>
      <c r="M135">
        <v>9654.5601562499996</v>
      </c>
      <c r="N135" t="s">
        <v>955</v>
      </c>
    </row>
    <row r="136" spans="1:14">
      <c r="A136">
        <v>120122</v>
      </c>
      <c r="B136" t="s">
        <v>285</v>
      </c>
      <c r="C136">
        <v>742986</v>
      </c>
      <c r="D136">
        <v>36409</v>
      </c>
      <c r="E136">
        <v>301</v>
      </c>
      <c r="F136" t="s">
        <v>206</v>
      </c>
      <c r="G136" s="32">
        <v>44149</v>
      </c>
      <c r="H136" t="s">
        <v>197</v>
      </c>
      <c r="I136" t="s">
        <v>163</v>
      </c>
      <c r="J136">
        <v>1947</v>
      </c>
      <c r="K136" t="s">
        <v>51</v>
      </c>
      <c r="L136" t="s">
        <v>207</v>
      </c>
      <c r="M136">
        <v>13537.568956054687</v>
      </c>
      <c r="N136" t="s">
        <v>956</v>
      </c>
    </row>
    <row r="137" spans="1:14">
      <c r="A137">
        <v>120122</v>
      </c>
      <c r="B137" t="s">
        <v>282</v>
      </c>
      <c r="C137">
        <v>742999</v>
      </c>
      <c r="D137">
        <v>36409</v>
      </c>
      <c r="E137">
        <v>301</v>
      </c>
      <c r="F137" t="s">
        <v>206</v>
      </c>
      <c r="G137" s="32">
        <v>44149</v>
      </c>
      <c r="H137" t="s">
        <v>197</v>
      </c>
      <c r="I137" t="s">
        <v>163</v>
      </c>
      <c r="J137">
        <v>1440</v>
      </c>
      <c r="K137" t="s">
        <v>51</v>
      </c>
      <c r="L137" t="s">
        <v>207</v>
      </c>
      <c r="M137">
        <v>10012.377656250001</v>
      </c>
      <c r="N137" t="s">
        <v>957</v>
      </c>
    </row>
    <row r="138" spans="1:14">
      <c r="A138">
        <v>120122</v>
      </c>
      <c r="B138" t="s">
        <v>315</v>
      </c>
      <c r="C138">
        <v>745183</v>
      </c>
      <c r="D138">
        <v>36409</v>
      </c>
      <c r="E138">
        <v>301</v>
      </c>
      <c r="F138" t="s">
        <v>206</v>
      </c>
      <c r="G138" s="32">
        <v>44153</v>
      </c>
      <c r="H138" t="s">
        <v>194</v>
      </c>
      <c r="I138" t="s">
        <v>162</v>
      </c>
      <c r="J138">
        <v>1650</v>
      </c>
      <c r="K138" t="s">
        <v>51</v>
      </c>
      <c r="L138" t="s">
        <v>207</v>
      </c>
      <c r="M138">
        <v>10814.479467773437</v>
      </c>
      <c r="N138" t="s">
        <v>958</v>
      </c>
    </row>
    <row r="139" spans="1:14">
      <c r="A139">
        <v>120122</v>
      </c>
      <c r="B139" t="s">
        <v>389</v>
      </c>
      <c r="C139">
        <v>778102</v>
      </c>
      <c r="D139">
        <v>37413</v>
      </c>
      <c r="E139">
        <v>301</v>
      </c>
      <c r="F139" t="s">
        <v>206</v>
      </c>
      <c r="G139" s="32">
        <v>44223</v>
      </c>
      <c r="H139" t="s">
        <v>72</v>
      </c>
      <c r="I139" t="s">
        <v>818</v>
      </c>
      <c r="J139">
        <v>1600</v>
      </c>
      <c r="K139" t="s">
        <v>51</v>
      </c>
      <c r="L139" t="s">
        <v>207</v>
      </c>
      <c r="M139">
        <v>12397.615625</v>
      </c>
      <c r="N139" t="s">
        <v>959</v>
      </c>
    </row>
    <row r="140" spans="1:14">
      <c r="A140">
        <v>120122</v>
      </c>
      <c r="B140" t="s">
        <v>386</v>
      </c>
      <c r="C140">
        <v>778561</v>
      </c>
      <c r="D140">
        <v>37413</v>
      </c>
      <c r="E140">
        <v>301</v>
      </c>
      <c r="F140" t="s">
        <v>206</v>
      </c>
      <c r="G140" s="32">
        <v>44223</v>
      </c>
      <c r="H140" t="s">
        <v>72</v>
      </c>
      <c r="I140" t="s">
        <v>818</v>
      </c>
      <c r="J140">
        <v>1464</v>
      </c>
      <c r="K140" t="s">
        <v>51</v>
      </c>
      <c r="L140" t="s">
        <v>207</v>
      </c>
      <c r="M140">
        <v>11343.818296875001</v>
      </c>
      <c r="N140" t="s">
        <v>960</v>
      </c>
    </row>
    <row r="141" spans="1:14">
      <c r="A141">
        <v>120122</v>
      </c>
      <c r="B141" t="s">
        <v>396</v>
      </c>
      <c r="C141">
        <v>778948</v>
      </c>
      <c r="D141">
        <v>37413</v>
      </c>
      <c r="E141">
        <v>301</v>
      </c>
      <c r="F141" t="s">
        <v>206</v>
      </c>
      <c r="G141" s="32">
        <v>44224</v>
      </c>
      <c r="H141" t="s">
        <v>197</v>
      </c>
      <c r="I141" t="s">
        <v>818</v>
      </c>
      <c r="J141">
        <v>1450</v>
      </c>
      <c r="K141" t="s">
        <v>51</v>
      </c>
      <c r="L141" t="s">
        <v>207</v>
      </c>
      <c r="M141">
        <v>10997.090283203124</v>
      </c>
      <c r="N141" t="s">
        <v>961</v>
      </c>
    </row>
    <row r="142" spans="1:14">
      <c r="A142">
        <v>120122</v>
      </c>
      <c r="B142" t="s">
        <v>399</v>
      </c>
      <c r="C142">
        <v>778981</v>
      </c>
      <c r="D142">
        <v>37413</v>
      </c>
      <c r="E142">
        <v>301</v>
      </c>
      <c r="F142" t="s">
        <v>206</v>
      </c>
      <c r="G142" s="32">
        <v>44224</v>
      </c>
      <c r="H142" t="s">
        <v>197</v>
      </c>
      <c r="I142" t="s">
        <v>818</v>
      </c>
      <c r="J142">
        <v>1450</v>
      </c>
      <c r="K142" t="s">
        <v>51</v>
      </c>
      <c r="L142" t="s">
        <v>207</v>
      </c>
      <c r="M142">
        <v>10997.090283203124</v>
      </c>
      <c r="N142" t="s">
        <v>962</v>
      </c>
    </row>
    <row r="143" spans="1:14">
      <c r="A143">
        <v>120122</v>
      </c>
      <c r="B143" t="s">
        <v>412</v>
      </c>
      <c r="C143">
        <v>779617</v>
      </c>
      <c r="D143">
        <v>37413</v>
      </c>
      <c r="E143">
        <v>301</v>
      </c>
      <c r="F143" t="s">
        <v>206</v>
      </c>
      <c r="G143" s="32">
        <v>44225</v>
      </c>
      <c r="H143" t="s">
        <v>197</v>
      </c>
      <c r="I143" t="s">
        <v>818</v>
      </c>
      <c r="J143">
        <v>1605</v>
      </c>
      <c r="K143" t="s">
        <v>51</v>
      </c>
      <c r="L143" t="s">
        <v>207</v>
      </c>
      <c r="M143">
        <v>12172.641313476563</v>
      </c>
      <c r="N143" t="s">
        <v>963</v>
      </c>
    </row>
    <row r="144" spans="1:14">
      <c r="A144">
        <v>120122</v>
      </c>
      <c r="B144" t="s">
        <v>428</v>
      </c>
      <c r="C144">
        <v>779982</v>
      </c>
      <c r="D144">
        <v>37413</v>
      </c>
      <c r="E144">
        <v>301</v>
      </c>
      <c r="F144" t="s">
        <v>206</v>
      </c>
      <c r="G144" s="32">
        <v>44226</v>
      </c>
      <c r="H144" t="s">
        <v>197</v>
      </c>
      <c r="I144" t="s">
        <v>818</v>
      </c>
      <c r="J144">
        <v>1440</v>
      </c>
      <c r="K144" t="s">
        <v>51</v>
      </c>
      <c r="L144" t="s">
        <v>207</v>
      </c>
      <c r="M144">
        <v>10921.24828125</v>
      </c>
      <c r="N144" t="s">
        <v>964</v>
      </c>
    </row>
    <row r="145" spans="1:14">
      <c r="A145">
        <v>120122</v>
      </c>
      <c r="B145" t="s">
        <v>436</v>
      </c>
      <c r="C145">
        <v>780017</v>
      </c>
      <c r="D145">
        <v>37413</v>
      </c>
      <c r="E145">
        <v>301</v>
      </c>
      <c r="F145" t="s">
        <v>206</v>
      </c>
      <c r="G145" s="32">
        <v>44226</v>
      </c>
      <c r="H145" t="s">
        <v>197</v>
      </c>
      <c r="I145" t="s">
        <v>818</v>
      </c>
      <c r="J145">
        <v>1440</v>
      </c>
      <c r="K145" t="s">
        <v>51</v>
      </c>
      <c r="L145" t="s">
        <v>207</v>
      </c>
      <c r="M145">
        <v>10921.24828125</v>
      </c>
      <c r="N145" t="s">
        <v>965</v>
      </c>
    </row>
    <row r="146" spans="1:14">
      <c r="A146">
        <v>120122</v>
      </c>
      <c r="B146" t="s">
        <v>456</v>
      </c>
      <c r="C146">
        <v>780320</v>
      </c>
      <c r="D146">
        <v>37413</v>
      </c>
      <c r="E146">
        <v>301</v>
      </c>
      <c r="F146" t="s">
        <v>206</v>
      </c>
      <c r="G146" s="32">
        <v>44227</v>
      </c>
      <c r="H146" t="s">
        <v>197</v>
      </c>
      <c r="I146" t="s">
        <v>818</v>
      </c>
      <c r="J146">
        <v>1322</v>
      </c>
      <c r="K146" t="s">
        <v>51</v>
      </c>
      <c r="L146" t="s">
        <v>207</v>
      </c>
      <c r="M146">
        <v>10026.312658203125</v>
      </c>
      <c r="N146" t="s">
        <v>966</v>
      </c>
    </row>
    <row r="147" spans="1:14">
      <c r="A147">
        <v>120122</v>
      </c>
      <c r="B147" t="s">
        <v>464</v>
      </c>
      <c r="C147">
        <v>780356</v>
      </c>
      <c r="D147">
        <v>37413</v>
      </c>
      <c r="E147">
        <v>301</v>
      </c>
      <c r="F147" t="s">
        <v>206</v>
      </c>
      <c r="G147" s="32">
        <v>44228</v>
      </c>
      <c r="H147" t="s">
        <v>198</v>
      </c>
      <c r="I147" t="s">
        <v>819</v>
      </c>
      <c r="J147">
        <v>1600</v>
      </c>
      <c r="K147" t="s">
        <v>51</v>
      </c>
      <c r="L147" t="s">
        <v>207</v>
      </c>
      <c r="M147">
        <v>11198.0796875</v>
      </c>
      <c r="N147" t="s">
        <v>967</v>
      </c>
    </row>
    <row r="148" spans="1:14">
      <c r="A148">
        <v>120122</v>
      </c>
      <c r="B148" t="s">
        <v>469</v>
      </c>
      <c r="C148">
        <v>780369</v>
      </c>
      <c r="D148">
        <v>37413</v>
      </c>
      <c r="E148">
        <v>301</v>
      </c>
      <c r="F148" t="s">
        <v>206</v>
      </c>
      <c r="G148" s="32">
        <v>44228</v>
      </c>
      <c r="H148" t="s">
        <v>198</v>
      </c>
      <c r="I148" t="s">
        <v>819</v>
      </c>
      <c r="J148">
        <v>1123</v>
      </c>
      <c r="K148" t="s">
        <v>51</v>
      </c>
      <c r="L148" t="s">
        <v>207</v>
      </c>
      <c r="M148">
        <v>7859.6521806640621</v>
      </c>
      <c r="N148" t="s">
        <v>968</v>
      </c>
    </row>
    <row r="149" spans="1:14">
      <c r="A149">
        <v>120122</v>
      </c>
      <c r="B149" t="s">
        <v>481</v>
      </c>
      <c r="C149">
        <v>781220</v>
      </c>
      <c r="D149">
        <v>37413</v>
      </c>
      <c r="E149">
        <v>301</v>
      </c>
      <c r="F149" t="s">
        <v>206</v>
      </c>
      <c r="G149" s="32">
        <v>44229</v>
      </c>
      <c r="H149" t="s">
        <v>198</v>
      </c>
      <c r="I149" t="s">
        <v>819</v>
      </c>
      <c r="J149">
        <v>1600</v>
      </c>
      <c r="K149" t="s">
        <v>51</v>
      </c>
      <c r="L149" t="s">
        <v>207</v>
      </c>
      <c r="M149">
        <v>11198.0796875</v>
      </c>
      <c r="N149" t="s">
        <v>969</v>
      </c>
    </row>
    <row r="150" spans="1:14">
      <c r="A150">
        <v>120122</v>
      </c>
      <c r="B150" t="s">
        <v>497</v>
      </c>
      <c r="C150">
        <v>781401</v>
      </c>
      <c r="D150">
        <v>37413</v>
      </c>
      <c r="E150">
        <v>301</v>
      </c>
      <c r="F150" t="s">
        <v>206</v>
      </c>
      <c r="G150" s="32">
        <v>44229</v>
      </c>
      <c r="H150" t="s">
        <v>194</v>
      </c>
      <c r="I150" t="s">
        <v>819</v>
      </c>
      <c r="J150">
        <v>1600</v>
      </c>
      <c r="K150" t="s">
        <v>51</v>
      </c>
      <c r="L150" t="s">
        <v>207</v>
      </c>
      <c r="M150">
        <v>11398.415625</v>
      </c>
      <c r="N150" t="s">
        <v>970</v>
      </c>
    </row>
    <row r="151" spans="1:14">
      <c r="A151">
        <v>120122</v>
      </c>
      <c r="B151" t="s">
        <v>499</v>
      </c>
      <c r="C151">
        <v>782118</v>
      </c>
      <c r="D151">
        <v>37689</v>
      </c>
      <c r="E151">
        <v>301</v>
      </c>
      <c r="F151" t="s">
        <v>206</v>
      </c>
      <c r="G151" s="32">
        <v>44230</v>
      </c>
      <c r="H151" t="s">
        <v>198</v>
      </c>
      <c r="I151" t="s">
        <v>819</v>
      </c>
      <c r="J151">
        <v>1600</v>
      </c>
      <c r="K151" t="s">
        <v>51</v>
      </c>
      <c r="L151" t="s">
        <v>207</v>
      </c>
      <c r="M151">
        <v>11430.624218749999</v>
      </c>
      <c r="N151" t="s">
        <v>971</v>
      </c>
    </row>
    <row r="152" spans="1:14">
      <c r="A152">
        <v>120122</v>
      </c>
      <c r="B152" t="s">
        <v>517</v>
      </c>
      <c r="C152">
        <v>782200</v>
      </c>
      <c r="D152">
        <v>37689</v>
      </c>
      <c r="E152">
        <v>301</v>
      </c>
      <c r="F152" t="s">
        <v>206</v>
      </c>
      <c r="G152" s="32">
        <v>44231</v>
      </c>
      <c r="H152" t="s">
        <v>194</v>
      </c>
      <c r="I152" t="s">
        <v>819</v>
      </c>
      <c r="J152">
        <v>310</v>
      </c>
      <c r="K152" t="s">
        <v>51</v>
      </c>
      <c r="L152" t="s">
        <v>207</v>
      </c>
      <c r="M152">
        <v>2242.9957666015625</v>
      </c>
      <c r="N152" t="s">
        <v>972</v>
      </c>
    </row>
    <row r="153" spans="1:14">
      <c r="A153">
        <v>120122</v>
      </c>
      <c r="B153" t="s">
        <v>546</v>
      </c>
      <c r="C153">
        <v>782870</v>
      </c>
      <c r="D153">
        <v>37689</v>
      </c>
      <c r="E153">
        <v>301</v>
      </c>
      <c r="F153" t="s">
        <v>206</v>
      </c>
      <c r="G153" s="32">
        <v>44232</v>
      </c>
      <c r="H153" t="s">
        <v>198</v>
      </c>
      <c r="I153" t="s">
        <v>819</v>
      </c>
      <c r="J153">
        <v>1730</v>
      </c>
      <c r="K153" t="s">
        <v>51</v>
      </c>
      <c r="L153" t="s">
        <v>207</v>
      </c>
      <c r="M153">
        <v>12359.362436523437</v>
      </c>
      <c r="N153" t="s">
        <v>973</v>
      </c>
    </row>
    <row r="154" spans="1:14">
      <c r="A154">
        <v>120122</v>
      </c>
      <c r="B154" t="s">
        <v>591</v>
      </c>
      <c r="C154">
        <v>783925</v>
      </c>
      <c r="D154">
        <v>37689</v>
      </c>
      <c r="E154">
        <v>301</v>
      </c>
      <c r="F154" t="s">
        <v>206</v>
      </c>
      <c r="G154" s="32">
        <v>44235</v>
      </c>
      <c r="H154" t="s">
        <v>196</v>
      </c>
      <c r="I154" t="s">
        <v>820</v>
      </c>
      <c r="J154">
        <v>1670</v>
      </c>
      <c r="K154" t="s">
        <v>51</v>
      </c>
      <c r="L154" t="s">
        <v>207</v>
      </c>
      <c r="M154">
        <v>11372.483095703124</v>
      </c>
      <c r="N154" t="s">
        <v>974</v>
      </c>
    </row>
    <row r="155" spans="1:14">
      <c r="A155">
        <v>120122</v>
      </c>
      <c r="B155" t="s">
        <v>592</v>
      </c>
      <c r="C155">
        <v>784375</v>
      </c>
      <c r="D155">
        <v>37689</v>
      </c>
      <c r="E155">
        <v>301</v>
      </c>
      <c r="F155" t="s">
        <v>206</v>
      </c>
      <c r="G155" s="32">
        <v>44235</v>
      </c>
      <c r="H155" t="s">
        <v>195</v>
      </c>
      <c r="I155" t="s">
        <v>820</v>
      </c>
      <c r="J155">
        <v>571</v>
      </c>
      <c r="K155" t="s">
        <v>51</v>
      </c>
      <c r="L155" t="s">
        <v>207</v>
      </c>
      <c r="M155">
        <v>3874.394757324219</v>
      </c>
      <c r="N155" t="s">
        <v>975</v>
      </c>
    </row>
    <row r="156" spans="1:14">
      <c r="A156">
        <v>120122</v>
      </c>
      <c r="B156" t="s">
        <v>610</v>
      </c>
      <c r="C156">
        <v>784519</v>
      </c>
      <c r="D156">
        <v>37689</v>
      </c>
      <c r="E156">
        <v>301</v>
      </c>
      <c r="F156" t="s">
        <v>206</v>
      </c>
      <c r="G156" s="32">
        <v>44236</v>
      </c>
      <c r="H156" t="s">
        <v>196</v>
      </c>
      <c r="I156" t="s">
        <v>820</v>
      </c>
      <c r="J156">
        <v>1670</v>
      </c>
      <c r="K156" t="s">
        <v>51</v>
      </c>
      <c r="L156" t="s">
        <v>207</v>
      </c>
      <c r="M156">
        <v>11372.483095703124</v>
      </c>
      <c r="N156" t="s">
        <v>976</v>
      </c>
    </row>
    <row r="157" spans="1:14">
      <c r="A157">
        <v>120122</v>
      </c>
      <c r="B157" t="s">
        <v>632</v>
      </c>
      <c r="C157">
        <v>785620</v>
      </c>
      <c r="D157">
        <v>37689</v>
      </c>
      <c r="E157">
        <v>301</v>
      </c>
      <c r="F157" t="s">
        <v>206</v>
      </c>
      <c r="G157" s="32">
        <v>44237</v>
      </c>
      <c r="H157" t="s">
        <v>199</v>
      </c>
      <c r="I157" t="s">
        <v>820</v>
      </c>
      <c r="J157">
        <v>1809</v>
      </c>
      <c r="K157" t="s">
        <v>51</v>
      </c>
      <c r="L157" t="s">
        <v>207</v>
      </c>
      <c r="M157">
        <v>11534.093903320312</v>
      </c>
      <c r="N157" t="s">
        <v>977</v>
      </c>
    </row>
    <row r="158" spans="1:14">
      <c r="A158">
        <v>120122</v>
      </c>
      <c r="B158" t="s">
        <v>646</v>
      </c>
      <c r="C158">
        <v>786315</v>
      </c>
      <c r="D158">
        <v>37689</v>
      </c>
      <c r="E158">
        <v>301</v>
      </c>
      <c r="F158" t="s">
        <v>206</v>
      </c>
      <c r="G158" s="32">
        <v>44239</v>
      </c>
      <c r="H158" t="s">
        <v>199</v>
      </c>
      <c r="I158" t="s">
        <v>820</v>
      </c>
      <c r="J158">
        <v>1735</v>
      </c>
      <c r="K158" t="s">
        <v>51</v>
      </c>
      <c r="L158" t="s">
        <v>207</v>
      </c>
      <c r="M158">
        <v>11062.273588867187</v>
      </c>
      <c r="N158" t="s">
        <v>978</v>
      </c>
    </row>
    <row r="159" spans="1:14">
      <c r="A159">
        <v>120122</v>
      </c>
      <c r="B159" t="s">
        <v>680</v>
      </c>
      <c r="C159">
        <v>786904</v>
      </c>
      <c r="D159">
        <v>37689</v>
      </c>
      <c r="E159">
        <v>301</v>
      </c>
      <c r="F159" t="s">
        <v>206</v>
      </c>
      <c r="G159" s="32">
        <v>44241</v>
      </c>
      <c r="H159" t="s">
        <v>199</v>
      </c>
      <c r="I159" t="s">
        <v>820</v>
      </c>
      <c r="J159">
        <v>1680</v>
      </c>
      <c r="K159" t="s">
        <v>51</v>
      </c>
      <c r="L159" t="s">
        <v>207</v>
      </c>
      <c r="M159">
        <v>10711.596328125001</v>
      </c>
      <c r="N159" t="s">
        <v>979</v>
      </c>
    </row>
    <row r="160" spans="1:14">
      <c r="A160">
        <v>120122</v>
      </c>
      <c r="B160" t="s">
        <v>690</v>
      </c>
      <c r="C160">
        <v>786921</v>
      </c>
      <c r="D160">
        <v>37689</v>
      </c>
      <c r="E160">
        <v>301</v>
      </c>
      <c r="F160" t="s">
        <v>206</v>
      </c>
      <c r="G160" s="32">
        <v>44241</v>
      </c>
      <c r="H160" t="s">
        <v>199</v>
      </c>
      <c r="I160" t="s">
        <v>820</v>
      </c>
      <c r="J160">
        <v>1680</v>
      </c>
      <c r="K160" t="s">
        <v>51</v>
      </c>
      <c r="L160" t="s">
        <v>207</v>
      </c>
      <c r="M160">
        <v>10711.596328125001</v>
      </c>
      <c r="N160" t="s">
        <v>980</v>
      </c>
    </row>
    <row r="161" spans="1:14">
      <c r="A161">
        <v>120122</v>
      </c>
      <c r="B161" t="s">
        <v>687</v>
      </c>
      <c r="C161">
        <v>786938</v>
      </c>
      <c r="D161">
        <v>37689</v>
      </c>
      <c r="E161">
        <v>301</v>
      </c>
      <c r="F161" t="s">
        <v>206</v>
      </c>
      <c r="G161" s="32">
        <v>44241</v>
      </c>
      <c r="H161" t="s">
        <v>199</v>
      </c>
      <c r="I161" t="s">
        <v>820</v>
      </c>
      <c r="J161">
        <v>1680</v>
      </c>
      <c r="K161" t="s">
        <v>51</v>
      </c>
      <c r="L161" t="s">
        <v>207</v>
      </c>
      <c r="M161">
        <v>10711.596328125001</v>
      </c>
      <c r="N161" t="s">
        <v>981</v>
      </c>
    </row>
    <row r="162" spans="1:14">
      <c r="A162">
        <v>120122</v>
      </c>
      <c r="B162" t="s">
        <v>684</v>
      </c>
      <c r="C162">
        <v>786948</v>
      </c>
      <c r="D162">
        <v>37689</v>
      </c>
      <c r="E162">
        <v>301</v>
      </c>
      <c r="F162" t="s">
        <v>206</v>
      </c>
      <c r="G162" s="32">
        <v>44241</v>
      </c>
      <c r="H162" t="s">
        <v>199</v>
      </c>
      <c r="I162" t="s">
        <v>820</v>
      </c>
      <c r="J162">
        <v>1680</v>
      </c>
      <c r="K162" t="s">
        <v>51</v>
      </c>
      <c r="L162" t="s">
        <v>207</v>
      </c>
      <c r="M162">
        <v>10711.596328125001</v>
      </c>
      <c r="N162" t="s">
        <v>982</v>
      </c>
    </row>
    <row r="163" spans="1:14">
      <c r="A163">
        <v>120122</v>
      </c>
      <c r="B163" t="s">
        <v>704</v>
      </c>
      <c r="C163">
        <v>787612</v>
      </c>
      <c r="D163">
        <v>37689</v>
      </c>
      <c r="E163">
        <v>301</v>
      </c>
      <c r="F163" t="s">
        <v>206</v>
      </c>
      <c r="G163" s="32">
        <v>44242</v>
      </c>
      <c r="H163" t="s">
        <v>199</v>
      </c>
      <c r="I163" t="s">
        <v>821</v>
      </c>
      <c r="J163">
        <v>1660</v>
      </c>
      <c r="K163" t="s">
        <v>51</v>
      </c>
      <c r="L163" t="s">
        <v>207</v>
      </c>
      <c r="M163">
        <v>10584.07732421875</v>
      </c>
      <c r="N163" t="s">
        <v>983</v>
      </c>
    </row>
    <row r="164" spans="1:14">
      <c r="A164">
        <v>120122</v>
      </c>
      <c r="B164" t="s">
        <v>706</v>
      </c>
      <c r="C164">
        <v>787713</v>
      </c>
      <c r="D164">
        <v>37689</v>
      </c>
      <c r="E164">
        <v>301</v>
      </c>
      <c r="F164" t="s">
        <v>206</v>
      </c>
      <c r="G164" s="32">
        <v>44242</v>
      </c>
      <c r="H164" t="s">
        <v>199</v>
      </c>
      <c r="I164" t="s">
        <v>821</v>
      </c>
      <c r="J164">
        <v>1660</v>
      </c>
      <c r="K164" t="s">
        <v>51</v>
      </c>
      <c r="L164" t="s">
        <v>207</v>
      </c>
      <c r="M164">
        <v>10584.07732421875</v>
      </c>
      <c r="N164" t="s">
        <v>984</v>
      </c>
    </row>
    <row r="165" spans="1:14">
      <c r="A165">
        <v>120122</v>
      </c>
      <c r="B165" t="s">
        <v>712</v>
      </c>
      <c r="C165">
        <v>788197</v>
      </c>
      <c r="D165">
        <v>37689</v>
      </c>
      <c r="E165">
        <v>301</v>
      </c>
      <c r="F165" t="s">
        <v>206</v>
      </c>
      <c r="G165" s="32">
        <v>44243</v>
      </c>
      <c r="H165" t="s">
        <v>199</v>
      </c>
      <c r="I165" t="s">
        <v>821</v>
      </c>
      <c r="J165">
        <v>1670</v>
      </c>
      <c r="K165" t="s">
        <v>51</v>
      </c>
      <c r="L165" t="s">
        <v>207</v>
      </c>
      <c r="M165">
        <v>10647.836826171875</v>
      </c>
      <c r="N165" t="s">
        <v>985</v>
      </c>
    </row>
    <row r="166" spans="1:14">
      <c r="A166">
        <v>120122</v>
      </c>
      <c r="B166" t="s">
        <v>722</v>
      </c>
      <c r="C166">
        <v>788780</v>
      </c>
      <c r="D166">
        <v>37689</v>
      </c>
      <c r="E166">
        <v>301</v>
      </c>
      <c r="F166" t="s">
        <v>206</v>
      </c>
      <c r="G166" s="32">
        <v>44244</v>
      </c>
      <c r="H166" t="s">
        <v>196</v>
      </c>
      <c r="I166" t="s">
        <v>821</v>
      </c>
      <c r="J166">
        <v>1670</v>
      </c>
      <c r="K166" t="s">
        <v>51</v>
      </c>
      <c r="L166" t="s">
        <v>207</v>
      </c>
      <c r="M166">
        <v>11372.483095703124</v>
      </c>
      <c r="N166" t="s">
        <v>986</v>
      </c>
    </row>
    <row r="167" spans="1:14">
      <c r="A167">
        <v>120122</v>
      </c>
      <c r="B167" t="s">
        <v>727</v>
      </c>
      <c r="C167">
        <v>788821</v>
      </c>
      <c r="D167">
        <v>37689</v>
      </c>
      <c r="E167">
        <v>301</v>
      </c>
      <c r="F167" t="s">
        <v>206</v>
      </c>
      <c r="G167" s="32">
        <v>44244</v>
      </c>
      <c r="H167" t="s">
        <v>70</v>
      </c>
      <c r="I167" t="s">
        <v>821</v>
      </c>
      <c r="J167">
        <v>1670</v>
      </c>
      <c r="K167" t="s">
        <v>51</v>
      </c>
      <c r="L167" t="s">
        <v>207</v>
      </c>
      <c r="M167">
        <v>9846.2702587890617</v>
      </c>
      <c r="N167" t="s">
        <v>987</v>
      </c>
    </row>
    <row r="168" spans="1:14">
      <c r="A168">
        <v>120122</v>
      </c>
      <c r="B168" t="s">
        <v>778</v>
      </c>
      <c r="C168">
        <v>789976</v>
      </c>
      <c r="D168">
        <v>37689</v>
      </c>
      <c r="E168">
        <v>301</v>
      </c>
      <c r="F168" t="s">
        <v>206</v>
      </c>
      <c r="G168" s="32">
        <v>44247</v>
      </c>
      <c r="H168" t="s">
        <v>70</v>
      </c>
      <c r="I168" t="s">
        <v>821</v>
      </c>
      <c r="J168">
        <v>1800</v>
      </c>
      <c r="K168" t="s">
        <v>51</v>
      </c>
      <c r="L168" t="s">
        <v>207</v>
      </c>
      <c r="M168">
        <v>10612.746386718751</v>
      </c>
      <c r="N168" t="s">
        <v>988</v>
      </c>
    </row>
    <row r="169" spans="1:14">
      <c r="A169">
        <v>120122</v>
      </c>
      <c r="B169" t="s">
        <v>791</v>
      </c>
      <c r="C169">
        <v>790340</v>
      </c>
      <c r="D169">
        <v>37689</v>
      </c>
      <c r="E169">
        <v>301</v>
      </c>
      <c r="F169" t="s">
        <v>206</v>
      </c>
      <c r="G169" s="32">
        <v>44248</v>
      </c>
      <c r="H169" t="s">
        <v>70</v>
      </c>
      <c r="I169" t="s">
        <v>821</v>
      </c>
      <c r="J169">
        <v>1800</v>
      </c>
      <c r="K169" t="s">
        <v>51</v>
      </c>
      <c r="L169" t="s">
        <v>207</v>
      </c>
      <c r="M169">
        <v>10612.746386718751</v>
      </c>
      <c r="N169" t="s">
        <v>989</v>
      </c>
    </row>
    <row r="170" spans="1:14">
      <c r="A170">
        <v>120122</v>
      </c>
      <c r="B170" t="s">
        <v>242</v>
      </c>
      <c r="C170">
        <v>740803</v>
      </c>
      <c r="D170">
        <v>36260</v>
      </c>
      <c r="E170">
        <v>301</v>
      </c>
      <c r="F170" t="s">
        <v>206</v>
      </c>
      <c r="G170" s="32">
        <v>44144</v>
      </c>
      <c r="H170" t="s">
        <v>195</v>
      </c>
      <c r="I170" t="s">
        <v>163</v>
      </c>
      <c r="J170">
        <v>1600</v>
      </c>
      <c r="K170" t="s">
        <v>51</v>
      </c>
      <c r="L170" t="s">
        <v>207</v>
      </c>
      <c r="M170">
        <v>9654.5601562499996</v>
      </c>
      <c r="N170" t="s">
        <v>990</v>
      </c>
    </row>
    <row r="171" spans="1:14">
      <c r="A171">
        <v>120122</v>
      </c>
      <c r="B171" t="s">
        <v>261</v>
      </c>
      <c r="C171">
        <v>740964</v>
      </c>
      <c r="D171">
        <v>36260</v>
      </c>
      <c r="E171">
        <v>301</v>
      </c>
      <c r="F171" t="s">
        <v>206</v>
      </c>
      <c r="G171" s="32">
        <v>44146</v>
      </c>
      <c r="H171" t="s">
        <v>195</v>
      </c>
      <c r="I171" t="s">
        <v>163</v>
      </c>
      <c r="J171">
        <v>1600</v>
      </c>
      <c r="K171" t="s">
        <v>51</v>
      </c>
      <c r="L171" t="s">
        <v>207</v>
      </c>
      <c r="M171">
        <v>9654.5601562499996</v>
      </c>
      <c r="N171" t="s">
        <v>991</v>
      </c>
    </row>
    <row r="172" spans="1:14">
      <c r="A172">
        <v>120122</v>
      </c>
      <c r="B172" t="s">
        <v>272</v>
      </c>
      <c r="C172">
        <v>742067</v>
      </c>
      <c r="D172">
        <v>36260</v>
      </c>
      <c r="E172">
        <v>301</v>
      </c>
      <c r="F172" t="s">
        <v>206</v>
      </c>
      <c r="G172" s="32">
        <v>44147</v>
      </c>
      <c r="H172" t="s">
        <v>197</v>
      </c>
      <c r="I172" t="s">
        <v>163</v>
      </c>
      <c r="J172">
        <v>1600</v>
      </c>
      <c r="K172" t="s">
        <v>51</v>
      </c>
      <c r="L172" t="s">
        <v>207</v>
      </c>
      <c r="M172">
        <v>11124.864062500001</v>
      </c>
      <c r="N172" t="s">
        <v>992</v>
      </c>
    </row>
    <row r="173" spans="1:14">
      <c r="A173">
        <v>120122</v>
      </c>
      <c r="B173" t="s">
        <v>276</v>
      </c>
      <c r="C173">
        <v>742158</v>
      </c>
      <c r="D173">
        <v>36260</v>
      </c>
      <c r="E173">
        <v>301</v>
      </c>
      <c r="F173" t="s">
        <v>206</v>
      </c>
      <c r="G173" s="32">
        <v>44147</v>
      </c>
      <c r="H173" t="s">
        <v>197</v>
      </c>
      <c r="I173" t="s">
        <v>163</v>
      </c>
      <c r="J173">
        <v>1612</v>
      </c>
      <c r="K173" t="s">
        <v>51</v>
      </c>
      <c r="L173" t="s">
        <v>207</v>
      </c>
      <c r="M173">
        <v>11208.300542968749</v>
      </c>
      <c r="N173" t="s">
        <v>993</v>
      </c>
    </row>
    <row r="174" spans="1:14">
      <c r="A174">
        <v>120122</v>
      </c>
      <c r="B174" t="s">
        <v>297</v>
      </c>
      <c r="C174">
        <v>743123</v>
      </c>
      <c r="D174">
        <v>36409</v>
      </c>
      <c r="E174">
        <v>301</v>
      </c>
      <c r="F174" t="s">
        <v>206</v>
      </c>
      <c r="G174" s="32">
        <v>44150</v>
      </c>
      <c r="H174" t="s">
        <v>197</v>
      </c>
      <c r="I174" t="s">
        <v>163</v>
      </c>
      <c r="J174">
        <v>1565</v>
      </c>
      <c r="K174" t="s">
        <v>51</v>
      </c>
      <c r="L174" t="s">
        <v>207</v>
      </c>
      <c r="M174">
        <v>10881.507661132813</v>
      </c>
      <c r="N174" t="s">
        <v>994</v>
      </c>
    </row>
    <row r="175" spans="1:14">
      <c r="A175">
        <v>120122</v>
      </c>
      <c r="B175" t="s">
        <v>296</v>
      </c>
      <c r="C175">
        <v>743134</v>
      </c>
      <c r="D175">
        <v>36409</v>
      </c>
      <c r="E175">
        <v>301</v>
      </c>
      <c r="F175" t="s">
        <v>206</v>
      </c>
      <c r="G175" s="32">
        <v>44150</v>
      </c>
      <c r="H175" t="s">
        <v>197</v>
      </c>
      <c r="I175" t="s">
        <v>163</v>
      </c>
      <c r="J175">
        <v>1565</v>
      </c>
      <c r="K175" t="s">
        <v>51</v>
      </c>
      <c r="L175" t="s">
        <v>207</v>
      </c>
      <c r="M175">
        <v>10881.507661132813</v>
      </c>
      <c r="N175" t="s">
        <v>995</v>
      </c>
    </row>
    <row r="176" spans="1:14">
      <c r="A176">
        <v>120122</v>
      </c>
      <c r="B176" t="s">
        <v>310</v>
      </c>
      <c r="C176">
        <v>745180</v>
      </c>
      <c r="D176">
        <v>36409</v>
      </c>
      <c r="E176">
        <v>301</v>
      </c>
      <c r="F176" t="s">
        <v>206</v>
      </c>
      <c r="G176" s="32">
        <v>44153</v>
      </c>
      <c r="H176" t="s">
        <v>194</v>
      </c>
      <c r="I176" t="s">
        <v>162</v>
      </c>
      <c r="J176">
        <v>1650</v>
      </c>
      <c r="K176" t="s">
        <v>51</v>
      </c>
      <c r="L176" t="s">
        <v>207</v>
      </c>
      <c r="M176">
        <v>10814.479467773437</v>
      </c>
      <c r="N176" t="s">
        <v>996</v>
      </c>
    </row>
    <row r="177" spans="1:14">
      <c r="A177">
        <v>120122</v>
      </c>
      <c r="B177" t="s">
        <v>319</v>
      </c>
      <c r="C177">
        <v>745204</v>
      </c>
      <c r="D177">
        <v>36409</v>
      </c>
      <c r="E177">
        <v>301</v>
      </c>
      <c r="F177" t="s">
        <v>206</v>
      </c>
      <c r="G177" s="32">
        <v>44154</v>
      </c>
      <c r="H177" t="s">
        <v>194</v>
      </c>
      <c r="I177" t="s">
        <v>162</v>
      </c>
      <c r="J177">
        <v>1650</v>
      </c>
      <c r="K177" t="s">
        <v>51</v>
      </c>
      <c r="L177" t="s">
        <v>207</v>
      </c>
      <c r="M177">
        <v>10814.479467773437</v>
      </c>
      <c r="N177" t="s">
        <v>997</v>
      </c>
    </row>
    <row r="178" spans="1:14">
      <c r="A178">
        <v>120122</v>
      </c>
      <c r="B178" t="s">
        <v>324</v>
      </c>
      <c r="C178">
        <v>745803</v>
      </c>
      <c r="D178">
        <v>36409</v>
      </c>
      <c r="E178">
        <v>301</v>
      </c>
      <c r="F178" t="s">
        <v>206</v>
      </c>
      <c r="G178" s="32">
        <v>44155</v>
      </c>
      <c r="H178" t="s">
        <v>72</v>
      </c>
      <c r="I178" t="s">
        <v>162</v>
      </c>
      <c r="J178">
        <v>1600</v>
      </c>
      <c r="K178" t="s">
        <v>51</v>
      </c>
      <c r="L178" t="s">
        <v>207</v>
      </c>
      <c r="M178">
        <v>11359.984375</v>
      </c>
      <c r="N178" t="s">
        <v>998</v>
      </c>
    </row>
    <row r="179" spans="1:14">
      <c r="A179">
        <v>120122</v>
      </c>
      <c r="B179" t="s">
        <v>326</v>
      </c>
      <c r="C179">
        <v>745806</v>
      </c>
      <c r="D179">
        <v>36409</v>
      </c>
      <c r="E179">
        <v>301</v>
      </c>
      <c r="F179" t="s">
        <v>206</v>
      </c>
      <c r="G179" s="32">
        <v>44155</v>
      </c>
      <c r="H179" t="s">
        <v>72</v>
      </c>
      <c r="I179" t="s">
        <v>162</v>
      </c>
      <c r="J179">
        <v>1600</v>
      </c>
      <c r="K179" t="s">
        <v>51</v>
      </c>
      <c r="L179" t="s">
        <v>207</v>
      </c>
      <c r="M179">
        <v>11359.984375</v>
      </c>
      <c r="N179" t="s">
        <v>999</v>
      </c>
    </row>
    <row r="180" spans="1:14">
      <c r="A180">
        <v>120122</v>
      </c>
      <c r="B180" t="s">
        <v>331</v>
      </c>
      <c r="C180">
        <v>777419</v>
      </c>
      <c r="D180">
        <v>37413</v>
      </c>
      <c r="E180">
        <v>301</v>
      </c>
      <c r="F180" t="s">
        <v>206</v>
      </c>
      <c r="G180" s="32">
        <v>44221</v>
      </c>
      <c r="H180" t="s">
        <v>72</v>
      </c>
      <c r="I180" t="s">
        <v>818</v>
      </c>
      <c r="J180">
        <v>1400</v>
      </c>
      <c r="K180" t="s">
        <v>51</v>
      </c>
      <c r="L180" t="s">
        <v>207</v>
      </c>
      <c r="M180">
        <v>10847.913671875</v>
      </c>
      <c r="N180" t="s">
        <v>1000</v>
      </c>
    </row>
    <row r="181" spans="1:14">
      <c r="A181">
        <v>120122</v>
      </c>
      <c r="B181" t="s">
        <v>363</v>
      </c>
      <c r="C181">
        <v>777578</v>
      </c>
      <c r="D181">
        <v>37413</v>
      </c>
      <c r="E181">
        <v>301</v>
      </c>
      <c r="F181" t="s">
        <v>206</v>
      </c>
      <c r="G181" s="32">
        <v>44222</v>
      </c>
      <c r="H181" t="s">
        <v>72</v>
      </c>
      <c r="I181" t="s">
        <v>818</v>
      </c>
      <c r="J181">
        <v>1450</v>
      </c>
      <c r="K181" t="s">
        <v>51</v>
      </c>
      <c r="L181" t="s">
        <v>207</v>
      </c>
      <c r="M181">
        <v>11235.339160156251</v>
      </c>
      <c r="N181" t="s">
        <v>1001</v>
      </c>
    </row>
    <row r="182" spans="1:14">
      <c r="A182">
        <v>120122</v>
      </c>
      <c r="B182" t="s">
        <v>403</v>
      </c>
      <c r="C182">
        <v>778806</v>
      </c>
      <c r="D182">
        <v>37413</v>
      </c>
      <c r="E182">
        <v>301</v>
      </c>
      <c r="F182" t="s">
        <v>206</v>
      </c>
      <c r="G182" s="32">
        <v>44224</v>
      </c>
      <c r="H182" t="s">
        <v>72</v>
      </c>
      <c r="I182" t="s">
        <v>818</v>
      </c>
      <c r="J182">
        <v>1450</v>
      </c>
      <c r="K182" t="s">
        <v>51</v>
      </c>
      <c r="L182" t="s">
        <v>207</v>
      </c>
      <c r="M182">
        <v>11235.339160156251</v>
      </c>
      <c r="N182" t="s">
        <v>1002</v>
      </c>
    </row>
    <row r="183" spans="1:14">
      <c r="A183">
        <v>120122</v>
      </c>
      <c r="B183" t="s">
        <v>391</v>
      </c>
      <c r="C183">
        <v>778848</v>
      </c>
      <c r="D183">
        <v>37413</v>
      </c>
      <c r="E183">
        <v>301</v>
      </c>
      <c r="F183" t="s">
        <v>206</v>
      </c>
      <c r="G183" s="32">
        <v>44224</v>
      </c>
      <c r="H183" t="s">
        <v>72</v>
      </c>
      <c r="I183" t="s">
        <v>818</v>
      </c>
      <c r="J183">
        <v>631</v>
      </c>
      <c r="K183" t="s">
        <v>51</v>
      </c>
      <c r="L183" t="s">
        <v>207</v>
      </c>
      <c r="M183">
        <v>4889.3096621093746</v>
      </c>
      <c r="N183" t="s">
        <v>1003</v>
      </c>
    </row>
    <row r="184" spans="1:14">
      <c r="A184">
        <v>120122</v>
      </c>
      <c r="B184" t="s">
        <v>401</v>
      </c>
      <c r="C184">
        <v>778994</v>
      </c>
      <c r="D184">
        <v>37413</v>
      </c>
      <c r="E184">
        <v>301</v>
      </c>
      <c r="F184" t="s">
        <v>206</v>
      </c>
      <c r="G184" s="32">
        <v>44224</v>
      </c>
      <c r="H184" t="s">
        <v>197</v>
      </c>
      <c r="I184" t="s">
        <v>818</v>
      </c>
      <c r="J184">
        <v>1583</v>
      </c>
      <c r="K184" t="s">
        <v>51</v>
      </c>
      <c r="L184" t="s">
        <v>207</v>
      </c>
      <c r="M184">
        <v>12005.788909179688</v>
      </c>
      <c r="N184" t="s">
        <v>1004</v>
      </c>
    </row>
    <row r="185" spans="1:14">
      <c r="A185">
        <v>120122</v>
      </c>
      <c r="B185" t="s">
        <v>420</v>
      </c>
      <c r="C185">
        <v>779254</v>
      </c>
      <c r="D185">
        <v>37413</v>
      </c>
      <c r="E185">
        <v>301</v>
      </c>
      <c r="F185" t="s">
        <v>206</v>
      </c>
      <c r="G185" s="32">
        <v>44225</v>
      </c>
      <c r="H185" t="s">
        <v>194</v>
      </c>
      <c r="I185" t="s">
        <v>818</v>
      </c>
      <c r="J185">
        <v>1478</v>
      </c>
      <c r="K185" t="s">
        <v>51</v>
      </c>
      <c r="L185" t="s">
        <v>207</v>
      </c>
      <c r="M185">
        <v>10529.28643359375</v>
      </c>
      <c r="N185" t="s">
        <v>1005</v>
      </c>
    </row>
    <row r="186" spans="1:14">
      <c r="A186">
        <v>120122</v>
      </c>
      <c r="B186" t="s">
        <v>417</v>
      </c>
      <c r="C186">
        <v>779260</v>
      </c>
      <c r="D186">
        <v>37413</v>
      </c>
      <c r="E186">
        <v>301</v>
      </c>
      <c r="F186" t="s">
        <v>206</v>
      </c>
      <c r="G186" s="32">
        <v>44225</v>
      </c>
      <c r="H186" t="s">
        <v>194</v>
      </c>
      <c r="I186" t="s">
        <v>818</v>
      </c>
      <c r="J186">
        <v>1475</v>
      </c>
      <c r="K186" t="s">
        <v>51</v>
      </c>
      <c r="L186" t="s">
        <v>207</v>
      </c>
      <c r="M186">
        <v>10507.914404296875</v>
      </c>
      <c r="N186" t="s">
        <v>1006</v>
      </c>
    </row>
    <row r="187" spans="1:14">
      <c r="A187">
        <v>120122</v>
      </c>
      <c r="B187" t="s">
        <v>408</v>
      </c>
      <c r="C187">
        <v>779437</v>
      </c>
      <c r="D187">
        <v>37413</v>
      </c>
      <c r="E187">
        <v>301</v>
      </c>
      <c r="F187" t="s">
        <v>206</v>
      </c>
      <c r="G187" s="32">
        <v>44225</v>
      </c>
      <c r="H187" t="s">
        <v>197</v>
      </c>
      <c r="I187" t="s">
        <v>818</v>
      </c>
      <c r="J187">
        <v>1580</v>
      </c>
      <c r="K187" t="s">
        <v>51</v>
      </c>
      <c r="L187" t="s">
        <v>207</v>
      </c>
      <c r="M187">
        <v>11983.03630859375</v>
      </c>
      <c r="N187" t="s">
        <v>1007</v>
      </c>
    </row>
    <row r="188" spans="1:14">
      <c r="A188">
        <v>120122</v>
      </c>
      <c r="B188" t="s">
        <v>380</v>
      </c>
      <c r="C188">
        <v>779449</v>
      </c>
      <c r="D188">
        <v>37413</v>
      </c>
      <c r="E188">
        <v>301</v>
      </c>
      <c r="F188" t="s">
        <v>206</v>
      </c>
      <c r="G188" s="32">
        <v>44223</v>
      </c>
      <c r="H188" t="s">
        <v>72</v>
      </c>
      <c r="I188" t="s">
        <v>818</v>
      </c>
      <c r="J188">
        <v>1465</v>
      </c>
      <c r="K188" t="s">
        <v>51</v>
      </c>
      <c r="L188" t="s">
        <v>207</v>
      </c>
      <c r="M188">
        <v>11351.566806640625</v>
      </c>
      <c r="N188" t="s">
        <v>1008</v>
      </c>
    </row>
    <row r="189" spans="1:14">
      <c r="A189">
        <v>120122</v>
      </c>
      <c r="B189" t="s">
        <v>437</v>
      </c>
      <c r="C189">
        <v>780010</v>
      </c>
      <c r="D189">
        <v>37413</v>
      </c>
      <c r="E189">
        <v>301</v>
      </c>
      <c r="F189" t="s">
        <v>206</v>
      </c>
      <c r="G189" s="32">
        <v>44226</v>
      </c>
      <c r="H189" t="s">
        <v>197</v>
      </c>
      <c r="I189" t="s">
        <v>818</v>
      </c>
      <c r="J189">
        <v>1440</v>
      </c>
      <c r="K189" t="s">
        <v>51</v>
      </c>
      <c r="L189" t="s">
        <v>207</v>
      </c>
      <c r="M189">
        <v>10921.24828125</v>
      </c>
      <c r="N189" t="s">
        <v>1009</v>
      </c>
    </row>
    <row r="190" spans="1:14">
      <c r="A190">
        <v>120122</v>
      </c>
      <c r="B190" t="s">
        <v>455</v>
      </c>
      <c r="C190">
        <v>780102</v>
      </c>
      <c r="D190">
        <v>37413</v>
      </c>
      <c r="E190">
        <v>301</v>
      </c>
      <c r="F190" t="s">
        <v>206</v>
      </c>
      <c r="G190" s="32">
        <v>44227</v>
      </c>
      <c r="H190" t="s">
        <v>194</v>
      </c>
      <c r="I190" t="s">
        <v>818</v>
      </c>
      <c r="J190">
        <v>1440</v>
      </c>
      <c r="K190" t="s">
        <v>51</v>
      </c>
      <c r="L190" t="s">
        <v>207</v>
      </c>
      <c r="M190">
        <v>10258.5740625</v>
      </c>
      <c r="N190" t="s">
        <v>1010</v>
      </c>
    </row>
    <row r="191" spans="1:14">
      <c r="A191">
        <v>120122</v>
      </c>
      <c r="B191" t="s">
        <v>446</v>
      </c>
      <c r="C191">
        <v>780110</v>
      </c>
      <c r="D191">
        <v>37413</v>
      </c>
      <c r="E191">
        <v>301</v>
      </c>
      <c r="F191" t="s">
        <v>206</v>
      </c>
      <c r="G191" s="32">
        <v>44227</v>
      </c>
      <c r="H191" t="s">
        <v>194</v>
      </c>
      <c r="I191" t="s">
        <v>818</v>
      </c>
      <c r="J191">
        <v>1440</v>
      </c>
      <c r="K191" t="s">
        <v>51</v>
      </c>
      <c r="L191" t="s">
        <v>207</v>
      </c>
      <c r="M191">
        <v>10258.5740625</v>
      </c>
      <c r="N191" t="s">
        <v>1011</v>
      </c>
    </row>
    <row r="192" spans="1:14">
      <c r="A192">
        <v>120122</v>
      </c>
      <c r="B192" t="s">
        <v>467</v>
      </c>
      <c r="C192">
        <v>780594</v>
      </c>
      <c r="D192">
        <v>37413</v>
      </c>
      <c r="E192">
        <v>301</v>
      </c>
      <c r="F192" t="s">
        <v>206</v>
      </c>
      <c r="G192" s="32">
        <v>44228</v>
      </c>
      <c r="H192" t="s">
        <v>198</v>
      </c>
      <c r="I192" t="s">
        <v>819</v>
      </c>
      <c r="J192">
        <v>1708</v>
      </c>
      <c r="K192" t="s">
        <v>51</v>
      </c>
      <c r="L192" t="s">
        <v>207</v>
      </c>
      <c r="M192">
        <v>11953.950066406251</v>
      </c>
      <c r="N192" t="s">
        <v>1012</v>
      </c>
    </row>
    <row r="193" spans="1:14">
      <c r="A193">
        <v>120122</v>
      </c>
      <c r="B193" t="s">
        <v>543</v>
      </c>
      <c r="C193">
        <v>782785</v>
      </c>
      <c r="D193">
        <v>37689</v>
      </c>
      <c r="E193">
        <v>301</v>
      </c>
      <c r="F193" t="s">
        <v>206</v>
      </c>
      <c r="G193" s="32">
        <v>44232</v>
      </c>
      <c r="H193" t="s">
        <v>198</v>
      </c>
      <c r="I193" t="s">
        <v>819</v>
      </c>
      <c r="J193">
        <v>1700</v>
      </c>
      <c r="K193" t="s">
        <v>51</v>
      </c>
      <c r="L193" t="s">
        <v>207</v>
      </c>
      <c r="M193">
        <v>12145.038232421875</v>
      </c>
      <c r="N193" t="s">
        <v>1013</v>
      </c>
    </row>
    <row r="194" spans="1:14">
      <c r="A194">
        <v>120122</v>
      </c>
      <c r="B194" t="s">
        <v>542</v>
      </c>
      <c r="C194">
        <v>783281</v>
      </c>
      <c r="D194">
        <v>37689</v>
      </c>
      <c r="E194">
        <v>301</v>
      </c>
      <c r="F194" t="s">
        <v>206</v>
      </c>
      <c r="G194" s="32">
        <v>44232</v>
      </c>
      <c r="H194" t="s">
        <v>195</v>
      </c>
      <c r="I194" t="s">
        <v>819</v>
      </c>
      <c r="J194">
        <v>1600</v>
      </c>
      <c r="K194" t="s">
        <v>51</v>
      </c>
      <c r="L194" t="s">
        <v>207</v>
      </c>
      <c r="M194">
        <v>10856.44765625</v>
      </c>
      <c r="N194" t="s">
        <v>1014</v>
      </c>
    </row>
    <row r="195" spans="1:14">
      <c r="A195">
        <v>120122</v>
      </c>
      <c r="B195" t="s">
        <v>540</v>
      </c>
      <c r="C195">
        <v>783294</v>
      </c>
      <c r="D195">
        <v>37689</v>
      </c>
      <c r="E195">
        <v>301</v>
      </c>
      <c r="F195" t="s">
        <v>206</v>
      </c>
      <c r="G195" s="32">
        <v>44232</v>
      </c>
      <c r="H195" t="s">
        <v>195</v>
      </c>
      <c r="I195" t="s">
        <v>819</v>
      </c>
      <c r="J195">
        <v>1600</v>
      </c>
      <c r="K195" t="s">
        <v>51</v>
      </c>
      <c r="L195" t="s">
        <v>207</v>
      </c>
      <c r="M195">
        <v>10856.44765625</v>
      </c>
      <c r="N195" t="s">
        <v>1015</v>
      </c>
    </row>
    <row r="196" spans="1:14">
      <c r="A196">
        <v>120122</v>
      </c>
      <c r="B196" t="s">
        <v>563</v>
      </c>
      <c r="C196">
        <v>783510</v>
      </c>
      <c r="D196">
        <v>37689</v>
      </c>
      <c r="E196">
        <v>301</v>
      </c>
      <c r="F196" t="s">
        <v>206</v>
      </c>
      <c r="G196" s="32">
        <v>44233</v>
      </c>
      <c r="H196" t="s">
        <v>196</v>
      </c>
      <c r="I196" t="s">
        <v>819</v>
      </c>
      <c r="J196">
        <v>1440</v>
      </c>
      <c r="K196" t="s">
        <v>51</v>
      </c>
      <c r="L196" t="s">
        <v>207</v>
      </c>
      <c r="M196">
        <v>9806.2129687500001</v>
      </c>
      <c r="N196" t="s">
        <v>1016</v>
      </c>
    </row>
    <row r="197" spans="1:14">
      <c r="A197">
        <v>120122</v>
      </c>
      <c r="B197" t="s">
        <v>555</v>
      </c>
      <c r="C197">
        <v>783540</v>
      </c>
      <c r="D197">
        <v>37689</v>
      </c>
      <c r="E197">
        <v>301</v>
      </c>
      <c r="F197" t="s">
        <v>206</v>
      </c>
      <c r="G197" s="32">
        <v>44233</v>
      </c>
      <c r="H197" t="s">
        <v>196</v>
      </c>
      <c r="I197" t="s">
        <v>819</v>
      </c>
      <c r="J197">
        <v>1440</v>
      </c>
      <c r="K197" t="s">
        <v>51</v>
      </c>
      <c r="L197" t="s">
        <v>207</v>
      </c>
      <c r="M197">
        <v>9806.2129687500001</v>
      </c>
      <c r="N197" t="s">
        <v>1017</v>
      </c>
    </row>
    <row r="198" spans="1:14">
      <c r="A198">
        <v>120122</v>
      </c>
      <c r="B198" t="s">
        <v>561</v>
      </c>
      <c r="C198">
        <v>783550</v>
      </c>
      <c r="D198">
        <v>37689</v>
      </c>
      <c r="E198">
        <v>301</v>
      </c>
      <c r="F198" t="s">
        <v>206</v>
      </c>
      <c r="G198" s="32">
        <v>44233</v>
      </c>
      <c r="H198" t="s">
        <v>196</v>
      </c>
      <c r="I198" t="s">
        <v>819</v>
      </c>
      <c r="J198">
        <v>1394</v>
      </c>
      <c r="K198" t="s">
        <v>51</v>
      </c>
      <c r="L198" t="s">
        <v>207</v>
      </c>
      <c r="M198">
        <v>9492.9589433593756</v>
      </c>
      <c r="N198" t="s">
        <v>1018</v>
      </c>
    </row>
    <row r="199" spans="1:14">
      <c r="A199">
        <v>120122</v>
      </c>
      <c r="B199" t="s">
        <v>603</v>
      </c>
      <c r="C199">
        <v>784501</v>
      </c>
      <c r="D199">
        <v>37689</v>
      </c>
      <c r="E199">
        <v>301</v>
      </c>
      <c r="F199" t="s">
        <v>206</v>
      </c>
      <c r="G199" s="32">
        <v>44236</v>
      </c>
      <c r="H199" t="s">
        <v>196</v>
      </c>
      <c r="I199" t="s">
        <v>820</v>
      </c>
      <c r="J199">
        <v>1670</v>
      </c>
      <c r="K199" t="s">
        <v>51</v>
      </c>
      <c r="L199" t="s">
        <v>207</v>
      </c>
      <c r="M199">
        <v>11372.483095703124</v>
      </c>
      <c r="N199" t="s">
        <v>1019</v>
      </c>
    </row>
    <row r="200" spans="1:14">
      <c r="A200">
        <v>120122</v>
      </c>
      <c r="B200" t="s">
        <v>627</v>
      </c>
      <c r="C200">
        <v>785077</v>
      </c>
      <c r="D200">
        <v>37689</v>
      </c>
      <c r="E200">
        <v>301</v>
      </c>
      <c r="F200" t="s">
        <v>206</v>
      </c>
      <c r="G200" s="32">
        <v>44237</v>
      </c>
      <c r="H200" t="s">
        <v>195</v>
      </c>
      <c r="I200" t="s">
        <v>820</v>
      </c>
      <c r="J200">
        <v>1187</v>
      </c>
      <c r="K200" t="s">
        <v>51</v>
      </c>
      <c r="L200" t="s">
        <v>207</v>
      </c>
      <c r="M200">
        <v>8054.1271049804691</v>
      </c>
      <c r="N200" t="s">
        <v>1020</v>
      </c>
    </row>
    <row r="201" spans="1:14">
      <c r="A201">
        <v>120122</v>
      </c>
      <c r="B201" t="s">
        <v>630</v>
      </c>
      <c r="C201">
        <v>785130</v>
      </c>
      <c r="D201">
        <v>37689</v>
      </c>
      <c r="E201">
        <v>301</v>
      </c>
      <c r="F201" t="s">
        <v>206</v>
      </c>
      <c r="G201" s="32">
        <v>44237</v>
      </c>
      <c r="H201" t="s">
        <v>196</v>
      </c>
      <c r="I201" t="s">
        <v>820</v>
      </c>
      <c r="J201">
        <v>1670</v>
      </c>
      <c r="K201" t="s">
        <v>51</v>
      </c>
      <c r="L201" t="s">
        <v>207</v>
      </c>
      <c r="M201">
        <v>11372.483095703124</v>
      </c>
      <c r="N201" t="s">
        <v>1021</v>
      </c>
    </row>
    <row r="202" spans="1:14">
      <c r="A202">
        <v>120122</v>
      </c>
      <c r="B202" t="s">
        <v>626</v>
      </c>
      <c r="C202">
        <v>785368</v>
      </c>
      <c r="D202">
        <v>37689</v>
      </c>
      <c r="E202">
        <v>301</v>
      </c>
      <c r="F202" t="s">
        <v>206</v>
      </c>
      <c r="G202" s="32">
        <v>44237</v>
      </c>
      <c r="H202" t="s">
        <v>196</v>
      </c>
      <c r="I202" t="s">
        <v>820</v>
      </c>
      <c r="J202">
        <v>1670</v>
      </c>
      <c r="K202" t="s">
        <v>51</v>
      </c>
      <c r="L202" t="s">
        <v>207</v>
      </c>
      <c r="M202">
        <v>11372.483095703124</v>
      </c>
      <c r="N202" t="s">
        <v>1022</v>
      </c>
    </row>
    <row r="203" spans="1:14">
      <c r="A203">
        <v>120122</v>
      </c>
      <c r="B203" t="s">
        <v>620</v>
      </c>
      <c r="C203">
        <v>785380</v>
      </c>
      <c r="D203">
        <v>37689</v>
      </c>
      <c r="E203">
        <v>301</v>
      </c>
      <c r="F203" t="s">
        <v>206</v>
      </c>
      <c r="G203" s="32">
        <v>44237</v>
      </c>
      <c r="H203" t="s">
        <v>196</v>
      </c>
      <c r="I203" t="s">
        <v>820</v>
      </c>
      <c r="J203">
        <v>1670</v>
      </c>
      <c r="K203" t="s">
        <v>51</v>
      </c>
      <c r="L203" t="s">
        <v>207</v>
      </c>
      <c r="M203">
        <v>11372.483095703124</v>
      </c>
      <c r="N203" t="s">
        <v>1023</v>
      </c>
    </row>
    <row r="204" spans="1:14">
      <c r="A204">
        <v>120122</v>
      </c>
      <c r="B204" t="s">
        <v>623</v>
      </c>
      <c r="C204">
        <v>785388</v>
      </c>
      <c r="D204">
        <v>37689</v>
      </c>
      <c r="E204">
        <v>301</v>
      </c>
      <c r="F204" t="s">
        <v>206</v>
      </c>
      <c r="G204" s="32">
        <v>44237</v>
      </c>
      <c r="H204" t="s">
        <v>196</v>
      </c>
      <c r="I204" t="s">
        <v>820</v>
      </c>
      <c r="J204">
        <v>1670</v>
      </c>
      <c r="K204" t="s">
        <v>51</v>
      </c>
      <c r="L204" t="s">
        <v>207</v>
      </c>
      <c r="M204">
        <v>11372.483095703124</v>
      </c>
      <c r="N204" t="s">
        <v>1024</v>
      </c>
    </row>
    <row r="205" spans="1:14">
      <c r="A205">
        <v>120122</v>
      </c>
      <c r="B205" t="s">
        <v>637</v>
      </c>
      <c r="C205">
        <v>785698</v>
      </c>
      <c r="D205">
        <v>37689</v>
      </c>
      <c r="E205">
        <v>301</v>
      </c>
      <c r="F205" t="s">
        <v>206</v>
      </c>
      <c r="G205" s="32">
        <v>44238</v>
      </c>
      <c r="H205" t="s">
        <v>199</v>
      </c>
      <c r="I205" t="s">
        <v>820</v>
      </c>
      <c r="J205">
        <v>1809</v>
      </c>
      <c r="K205" t="s">
        <v>51</v>
      </c>
      <c r="L205" t="s">
        <v>207</v>
      </c>
      <c r="M205">
        <v>11534.093903320312</v>
      </c>
      <c r="N205" t="s">
        <v>1025</v>
      </c>
    </row>
    <row r="206" spans="1:14">
      <c r="A206">
        <v>120122</v>
      </c>
      <c r="B206" t="s">
        <v>668</v>
      </c>
      <c r="C206">
        <v>786204</v>
      </c>
      <c r="D206">
        <v>37689</v>
      </c>
      <c r="E206">
        <v>301</v>
      </c>
      <c r="F206" t="s">
        <v>206</v>
      </c>
      <c r="G206" s="32">
        <v>44239</v>
      </c>
      <c r="H206" t="s">
        <v>196</v>
      </c>
      <c r="I206" t="s">
        <v>820</v>
      </c>
      <c r="J206">
        <v>1585</v>
      </c>
      <c r="K206" t="s">
        <v>51</v>
      </c>
      <c r="L206" t="s">
        <v>207</v>
      </c>
      <c r="M206">
        <v>10793.644135742188</v>
      </c>
      <c r="N206" t="s">
        <v>1026</v>
      </c>
    </row>
    <row r="207" spans="1:14">
      <c r="A207">
        <v>120122</v>
      </c>
      <c r="B207" t="s">
        <v>650</v>
      </c>
      <c r="C207">
        <v>786357</v>
      </c>
      <c r="D207">
        <v>37689</v>
      </c>
      <c r="E207">
        <v>301</v>
      </c>
      <c r="F207" t="s">
        <v>206</v>
      </c>
      <c r="G207" s="32">
        <v>44239</v>
      </c>
      <c r="H207" t="s">
        <v>199</v>
      </c>
      <c r="I207" t="s">
        <v>820</v>
      </c>
      <c r="J207">
        <v>1735</v>
      </c>
      <c r="K207" t="s">
        <v>51</v>
      </c>
      <c r="L207" t="s">
        <v>207</v>
      </c>
      <c r="M207">
        <v>11062.273588867187</v>
      </c>
      <c r="N207" t="s">
        <v>1027</v>
      </c>
    </row>
    <row r="208" spans="1:14">
      <c r="A208">
        <v>120122</v>
      </c>
      <c r="B208" t="s">
        <v>656</v>
      </c>
      <c r="C208">
        <v>786650</v>
      </c>
      <c r="D208">
        <v>37689</v>
      </c>
      <c r="E208">
        <v>301</v>
      </c>
      <c r="F208" t="s">
        <v>206</v>
      </c>
      <c r="G208" s="32">
        <v>44239</v>
      </c>
      <c r="H208" t="s">
        <v>196</v>
      </c>
      <c r="I208" t="s">
        <v>820</v>
      </c>
      <c r="J208">
        <v>1550</v>
      </c>
      <c r="K208" t="s">
        <v>51</v>
      </c>
      <c r="L208" t="s">
        <v>207</v>
      </c>
      <c r="M208">
        <v>10555.298681640625</v>
      </c>
      <c r="N208" t="s">
        <v>1028</v>
      </c>
    </row>
    <row r="209" spans="1:14">
      <c r="A209">
        <v>120122</v>
      </c>
      <c r="B209" t="s">
        <v>674</v>
      </c>
      <c r="C209">
        <v>786656</v>
      </c>
      <c r="D209">
        <v>37689</v>
      </c>
      <c r="E209">
        <v>301</v>
      </c>
      <c r="F209" t="s">
        <v>206</v>
      </c>
      <c r="G209" s="32">
        <v>44240</v>
      </c>
      <c r="H209" t="s">
        <v>196</v>
      </c>
      <c r="I209" t="s">
        <v>820</v>
      </c>
      <c r="J209">
        <v>1550</v>
      </c>
      <c r="K209" t="s">
        <v>51</v>
      </c>
      <c r="L209" t="s">
        <v>207</v>
      </c>
      <c r="M209">
        <v>10555.298681640625</v>
      </c>
      <c r="N209" t="s">
        <v>1029</v>
      </c>
    </row>
    <row r="210" spans="1:14">
      <c r="A210">
        <v>120122</v>
      </c>
      <c r="B210" t="s">
        <v>689</v>
      </c>
      <c r="C210">
        <v>786925</v>
      </c>
      <c r="D210">
        <v>37689</v>
      </c>
      <c r="E210">
        <v>301</v>
      </c>
      <c r="F210" t="s">
        <v>206</v>
      </c>
      <c r="G210" s="32">
        <v>44241</v>
      </c>
      <c r="H210" t="s">
        <v>199</v>
      </c>
      <c r="I210" t="s">
        <v>820</v>
      </c>
      <c r="J210">
        <v>1680</v>
      </c>
      <c r="K210" t="s">
        <v>51</v>
      </c>
      <c r="L210" t="s">
        <v>207</v>
      </c>
      <c r="M210">
        <v>10711.596328125001</v>
      </c>
      <c r="N210" t="s">
        <v>1030</v>
      </c>
    </row>
    <row r="211" spans="1:14">
      <c r="A211">
        <v>120122</v>
      </c>
      <c r="B211" t="s">
        <v>760</v>
      </c>
      <c r="C211">
        <v>789752</v>
      </c>
      <c r="D211">
        <v>37689</v>
      </c>
      <c r="E211">
        <v>301</v>
      </c>
      <c r="F211" t="s">
        <v>206</v>
      </c>
      <c r="G211" s="32">
        <v>44246</v>
      </c>
      <c r="H211" t="s">
        <v>70</v>
      </c>
      <c r="I211" t="s">
        <v>821</v>
      </c>
      <c r="J211">
        <v>1750</v>
      </c>
      <c r="K211" t="s">
        <v>51</v>
      </c>
      <c r="L211" t="s">
        <v>207</v>
      </c>
      <c r="M211">
        <v>10317.947875976562</v>
      </c>
      <c r="N211" t="s">
        <v>1031</v>
      </c>
    </row>
    <row r="212" spans="1:14">
      <c r="A212">
        <v>120122</v>
      </c>
      <c r="B212" t="s">
        <v>771</v>
      </c>
      <c r="C212">
        <v>789781</v>
      </c>
      <c r="D212">
        <v>37689</v>
      </c>
      <c r="E212">
        <v>301</v>
      </c>
      <c r="F212" t="s">
        <v>206</v>
      </c>
      <c r="G212" s="32">
        <v>44246</v>
      </c>
      <c r="H212" t="s">
        <v>70</v>
      </c>
      <c r="I212" t="s">
        <v>821</v>
      </c>
      <c r="J212">
        <v>1800</v>
      </c>
      <c r="K212" t="s">
        <v>51</v>
      </c>
      <c r="L212" t="s">
        <v>207</v>
      </c>
      <c r="M212">
        <v>10612.746386718751</v>
      </c>
      <c r="N212" t="s">
        <v>1032</v>
      </c>
    </row>
    <row r="213" spans="1:14">
      <c r="A213">
        <v>120122</v>
      </c>
      <c r="B213" t="s">
        <v>777</v>
      </c>
      <c r="C213">
        <v>790025</v>
      </c>
      <c r="D213">
        <v>37689</v>
      </c>
      <c r="E213">
        <v>301</v>
      </c>
      <c r="F213" t="s">
        <v>206</v>
      </c>
      <c r="G213" s="32">
        <v>44247</v>
      </c>
      <c r="H213" t="s">
        <v>70</v>
      </c>
      <c r="I213" t="s">
        <v>821</v>
      </c>
      <c r="J213">
        <v>1800</v>
      </c>
      <c r="K213" t="s">
        <v>51</v>
      </c>
      <c r="L213" t="s">
        <v>207</v>
      </c>
      <c r="M213">
        <v>10612.746386718751</v>
      </c>
      <c r="N213" t="s">
        <v>1033</v>
      </c>
    </row>
    <row r="214" spans="1:14">
      <c r="A214">
        <v>120122</v>
      </c>
      <c r="B214" t="s">
        <v>732</v>
      </c>
      <c r="C214">
        <v>788514</v>
      </c>
      <c r="D214">
        <v>37689</v>
      </c>
      <c r="E214">
        <v>301</v>
      </c>
      <c r="F214" t="s">
        <v>206</v>
      </c>
      <c r="G214" s="32">
        <v>44244</v>
      </c>
      <c r="H214" t="s">
        <v>199</v>
      </c>
      <c r="I214" t="s">
        <v>821</v>
      </c>
      <c r="J214">
        <v>1670</v>
      </c>
      <c r="K214" t="s">
        <v>51</v>
      </c>
      <c r="L214" t="s">
        <v>207</v>
      </c>
      <c r="M214">
        <v>10647.836826171875</v>
      </c>
      <c r="N214" t="s">
        <v>1034</v>
      </c>
    </row>
    <row r="215" spans="1:14">
      <c r="A215">
        <v>120122</v>
      </c>
      <c r="B215" t="s">
        <v>728</v>
      </c>
      <c r="C215">
        <v>788826</v>
      </c>
      <c r="D215">
        <v>37689</v>
      </c>
      <c r="E215">
        <v>301</v>
      </c>
      <c r="F215" t="s">
        <v>206</v>
      </c>
      <c r="G215" s="32">
        <v>44244</v>
      </c>
      <c r="H215" t="s">
        <v>70</v>
      </c>
      <c r="I215" t="s">
        <v>821</v>
      </c>
      <c r="J215">
        <v>1800</v>
      </c>
      <c r="K215" t="s">
        <v>51</v>
      </c>
      <c r="L215" t="s">
        <v>207</v>
      </c>
      <c r="M215">
        <v>10612.746386718751</v>
      </c>
      <c r="N215" t="s">
        <v>1035</v>
      </c>
    </row>
    <row r="216" spans="1:14">
      <c r="A216">
        <v>120122</v>
      </c>
      <c r="B216" t="s">
        <v>750</v>
      </c>
      <c r="C216">
        <v>789261</v>
      </c>
      <c r="D216">
        <v>37689</v>
      </c>
      <c r="E216">
        <v>301</v>
      </c>
      <c r="F216" t="s">
        <v>206</v>
      </c>
      <c r="G216" s="32">
        <v>44245</v>
      </c>
      <c r="H216" t="s">
        <v>70</v>
      </c>
      <c r="I216" t="s">
        <v>821</v>
      </c>
      <c r="J216">
        <v>1800</v>
      </c>
      <c r="K216" t="s">
        <v>51</v>
      </c>
      <c r="L216" t="s">
        <v>207</v>
      </c>
      <c r="M216">
        <v>10612.746386718751</v>
      </c>
      <c r="N216" t="s">
        <v>1036</v>
      </c>
    </row>
    <row r="217" spans="1:14">
      <c r="A217">
        <v>120122</v>
      </c>
      <c r="B217" t="s">
        <v>736</v>
      </c>
      <c r="C217">
        <v>789275</v>
      </c>
      <c r="D217">
        <v>37689</v>
      </c>
      <c r="E217">
        <v>301</v>
      </c>
      <c r="F217" t="s">
        <v>206</v>
      </c>
      <c r="G217" s="32">
        <v>44245</v>
      </c>
      <c r="H217" t="s">
        <v>70</v>
      </c>
      <c r="I217" t="s">
        <v>821</v>
      </c>
      <c r="J217">
        <v>1800</v>
      </c>
      <c r="K217" t="s">
        <v>51</v>
      </c>
      <c r="L217" t="s">
        <v>207</v>
      </c>
      <c r="M217">
        <v>10612.746386718751</v>
      </c>
      <c r="N217" t="s">
        <v>1037</v>
      </c>
    </row>
    <row r="218" spans="1:14">
      <c r="A218">
        <v>120122</v>
      </c>
      <c r="B218" t="s">
        <v>743</v>
      </c>
      <c r="C218">
        <v>789341</v>
      </c>
      <c r="D218">
        <v>37689</v>
      </c>
      <c r="E218">
        <v>301</v>
      </c>
      <c r="F218" t="s">
        <v>206</v>
      </c>
      <c r="G218" s="32">
        <v>44245</v>
      </c>
      <c r="H218" t="s">
        <v>70</v>
      </c>
      <c r="I218" t="s">
        <v>821</v>
      </c>
      <c r="J218">
        <v>1800</v>
      </c>
      <c r="K218" t="s">
        <v>51</v>
      </c>
      <c r="L218" t="s">
        <v>207</v>
      </c>
      <c r="M218">
        <v>10612.746386718751</v>
      </c>
      <c r="N218" t="s">
        <v>1038</v>
      </c>
    </row>
    <row r="219" spans="1:14">
      <c r="A219">
        <v>120122</v>
      </c>
      <c r="B219" t="s">
        <v>745</v>
      </c>
      <c r="C219">
        <v>789351</v>
      </c>
      <c r="D219">
        <v>37689</v>
      </c>
      <c r="E219">
        <v>301</v>
      </c>
      <c r="F219" t="s">
        <v>206</v>
      </c>
      <c r="G219" s="32">
        <v>44245</v>
      </c>
      <c r="H219" t="s">
        <v>70</v>
      </c>
      <c r="I219" t="s">
        <v>821</v>
      </c>
      <c r="J219">
        <v>1800</v>
      </c>
      <c r="K219" t="s">
        <v>51</v>
      </c>
      <c r="L219" t="s">
        <v>207</v>
      </c>
      <c r="M219">
        <v>10612.746386718751</v>
      </c>
      <c r="N219" t="s">
        <v>1039</v>
      </c>
    </row>
    <row r="220" spans="1:14">
      <c r="A220">
        <v>120122</v>
      </c>
      <c r="B220" t="s">
        <v>232</v>
      </c>
      <c r="C220">
        <v>739385</v>
      </c>
      <c r="D220">
        <v>36260</v>
      </c>
      <c r="E220">
        <v>301</v>
      </c>
      <c r="F220" t="s">
        <v>206</v>
      </c>
      <c r="G220" s="32">
        <v>44143</v>
      </c>
      <c r="H220" t="s">
        <v>198</v>
      </c>
      <c r="I220" t="s">
        <v>164</v>
      </c>
      <c r="J220">
        <v>1600</v>
      </c>
      <c r="K220" t="s">
        <v>51</v>
      </c>
      <c r="L220" t="s">
        <v>207</v>
      </c>
      <c r="M220">
        <v>10223.535937500001</v>
      </c>
      <c r="N220" t="s">
        <v>1040</v>
      </c>
    </row>
    <row r="221" spans="1:14">
      <c r="A221">
        <v>120122</v>
      </c>
      <c r="B221" t="s">
        <v>241</v>
      </c>
      <c r="C221">
        <v>740793</v>
      </c>
      <c r="D221">
        <v>36260</v>
      </c>
      <c r="E221">
        <v>301</v>
      </c>
      <c r="F221" t="s">
        <v>206</v>
      </c>
      <c r="G221" s="32">
        <v>44144</v>
      </c>
      <c r="H221" t="s">
        <v>195</v>
      </c>
      <c r="I221" t="s">
        <v>163</v>
      </c>
      <c r="J221">
        <v>1600</v>
      </c>
      <c r="K221" t="s">
        <v>51</v>
      </c>
      <c r="L221" t="s">
        <v>207</v>
      </c>
      <c r="M221">
        <v>9654.5601562499996</v>
      </c>
      <c r="N221" t="s">
        <v>1041</v>
      </c>
    </row>
    <row r="222" spans="1:14">
      <c r="A222">
        <v>120122</v>
      </c>
      <c r="B222" t="s">
        <v>239</v>
      </c>
      <c r="C222">
        <v>740796</v>
      </c>
      <c r="D222">
        <v>36260</v>
      </c>
      <c r="E222">
        <v>301</v>
      </c>
      <c r="F222" t="s">
        <v>206</v>
      </c>
      <c r="G222" s="32">
        <v>44144</v>
      </c>
      <c r="H222" t="s">
        <v>195</v>
      </c>
      <c r="I222" t="s">
        <v>163</v>
      </c>
      <c r="J222">
        <v>1606</v>
      </c>
      <c r="K222" t="s">
        <v>51</v>
      </c>
      <c r="L222" t="s">
        <v>207</v>
      </c>
      <c r="M222">
        <v>9690.7647568359371</v>
      </c>
      <c r="N222" t="s">
        <v>1042</v>
      </c>
    </row>
    <row r="223" spans="1:14">
      <c r="A223">
        <v>120122</v>
      </c>
      <c r="B223" t="s">
        <v>281</v>
      </c>
      <c r="C223">
        <v>742660</v>
      </c>
      <c r="D223">
        <v>36409</v>
      </c>
      <c r="E223">
        <v>301</v>
      </c>
      <c r="F223" t="s">
        <v>206</v>
      </c>
      <c r="G223" s="32">
        <v>44148</v>
      </c>
      <c r="H223" t="s">
        <v>197</v>
      </c>
      <c r="I223" t="s">
        <v>163</v>
      </c>
      <c r="J223">
        <v>1600</v>
      </c>
      <c r="K223" t="s">
        <v>51</v>
      </c>
      <c r="L223" t="s">
        <v>207</v>
      </c>
      <c r="M223">
        <v>11124.864062500001</v>
      </c>
      <c r="N223" t="s">
        <v>1043</v>
      </c>
    </row>
    <row r="224" spans="1:14">
      <c r="A224">
        <v>120122</v>
      </c>
      <c r="B224" t="s">
        <v>289</v>
      </c>
      <c r="C224">
        <v>742989</v>
      </c>
      <c r="D224">
        <v>36409</v>
      </c>
      <c r="E224">
        <v>301</v>
      </c>
      <c r="F224" t="s">
        <v>206</v>
      </c>
      <c r="G224" s="32">
        <v>44149</v>
      </c>
      <c r="H224" t="s">
        <v>197</v>
      </c>
      <c r="I224" t="s">
        <v>163</v>
      </c>
      <c r="J224">
        <v>1947</v>
      </c>
      <c r="K224" t="s">
        <v>51</v>
      </c>
      <c r="L224" t="s">
        <v>207</v>
      </c>
      <c r="M224">
        <v>13537.568956054687</v>
      </c>
      <c r="N224" t="s">
        <v>1044</v>
      </c>
    </row>
    <row r="225" spans="1:14">
      <c r="A225">
        <v>120122</v>
      </c>
      <c r="B225" t="s">
        <v>287</v>
      </c>
      <c r="C225">
        <v>742995</v>
      </c>
      <c r="D225">
        <v>36409</v>
      </c>
      <c r="E225">
        <v>301</v>
      </c>
      <c r="F225" t="s">
        <v>206</v>
      </c>
      <c r="G225" s="32">
        <v>44149</v>
      </c>
      <c r="H225" t="s">
        <v>197</v>
      </c>
      <c r="I225" t="s">
        <v>163</v>
      </c>
      <c r="J225">
        <v>1947</v>
      </c>
      <c r="K225" t="s">
        <v>51</v>
      </c>
      <c r="L225" t="s">
        <v>207</v>
      </c>
      <c r="M225">
        <v>13537.568956054687</v>
      </c>
      <c r="N225" t="s">
        <v>1045</v>
      </c>
    </row>
    <row r="226" spans="1:14">
      <c r="A226">
        <v>120122</v>
      </c>
      <c r="B226" t="s">
        <v>300</v>
      </c>
      <c r="C226">
        <v>744429</v>
      </c>
      <c r="D226">
        <v>36409</v>
      </c>
      <c r="E226">
        <v>301</v>
      </c>
      <c r="F226" t="s">
        <v>206</v>
      </c>
      <c r="G226" s="32">
        <v>44152</v>
      </c>
      <c r="H226" t="s">
        <v>194</v>
      </c>
      <c r="I226" t="s">
        <v>162</v>
      </c>
      <c r="J226">
        <v>1650</v>
      </c>
      <c r="K226" t="s">
        <v>51</v>
      </c>
      <c r="L226" t="s">
        <v>207</v>
      </c>
      <c r="M226">
        <v>10814.479467773437</v>
      </c>
      <c r="N226" t="s">
        <v>1046</v>
      </c>
    </row>
    <row r="227" spans="1:14">
      <c r="A227">
        <v>120122</v>
      </c>
      <c r="B227" t="s">
        <v>301</v>
      </c>
      <c r="C227">
        <v>744449</v>
      </c>
      <c r="D227">
        <v>36409</v>
      </c>
      <c r="E227">
        <v>301</v>
      </c>
      <c r="F227" t="s">
        <v>206</v>
      </c>
      <c r="G227" s="32">
        <v>44152</v>
      </c>
      <c r="H227" t="s">
        <v>194</v>
      </c>
      <c r="I227" t="s">
        <v>162</v>
      </c>
      <c r="J227">
        <v>1650</v>
      </c>
      <c r="K227" t="s">
        <v>51</v>
      </c>
      <c r="L227" t="s">
        <v>207</v>
      </c>
      <c r="M227">
        <v>10814.479467773437</v>
      </c>
      <c r="N227" t="s">
        <v>1047</v>
      </c>
    </row>
    <row r="228" spans="1:14">
      <c r="A228">
        <v>120122</v>
      </c>
      <c r="B228" t="s">
        <v>305</v>
      </c>
      <c r="C228">
        <v>744470</v>
      </c>
      <c r="D228">
        <v>36409</v>
      </c>
      <c r="E228">
        <v>301</v>
      </c>
      <c r="F228" t="s">
        <v>206</v>
      </c>
      <c r="G228" s="32">
        <v>44152</v>
      </c>
      <c r="H228" t="s">
        <v>194</v>
      </c>
      <c r="I228" t="s">
        <v>162</v>
      </c>
      <c r="J228">
        <v>1650</v>
      </c>
      <c r="K228" t="s">
        <v>51</v>
      </c>
      <c r="L228" t="s">
        <v>207</v>
      </c>
      <c r="M228">
        <v>10814.479467773437</v>
      </c>
      <c r="N228" t="s">
        <v>1048</v>
      </c>
    </row>
    <row r="229" spans="1:14">
      <c r="A229">
        <v>120122</v>
      </c>
      <c r="B229" t="s">
        <v>314</v>
      </c>
      <c r="C229">
        <v>745186</v>
      </c>
      <c r="D229">
        <v>36409</v>
      </c>
      <c r="E229">
        <v>301</v>
      </c>
      <c r="F229" t="s">
        <v>206</v>
      </c>
      <c r="G229" s="32">
        <v>44153</v>
      </c>
      <c r="H229" t="s">
        <v>194</v>
      </c>
      <c r="I229" t="s">
        <v>162</v>
      </c>
      <c r="J229">
        <v>1650</v>
      </c>
      <c r="K229" t="s">
        <v>51</v>
      </c>
      <c r="L229" t="s">
        <v>207</v>
      </c>
      <c r="M229">
        <v>10814.479467773437</v>
      </c>
      <c r="N229" t="s">
        <v>1049</v>
      </c>
    </row>
    <row r="230" spans="1:14">
      <c r="A230">
        <v>120122</v>
      </c>
      <c r="B230" t="s">
        <v>320</v>
      </c>
      <c r="C230">
        <v>745291</v>
      </c>
      <c r="D230">
        <v>36409</v>
      </c>
      <c r="E230">
        <v>301</v>
      </c>
      <c r="F230" t="s">
        <v>206</v>
      </c>
      <c r="G230" s="32">
        <v>44154</v>
      </c>
      <c r="H230" t="s">
        <v>194</v>
      </c>
      <c r="I230" t="s">
        <v>162</v>
      </c>
      <c r="J230">
        <v>2135</v>
      </c>
      <c r="K230" t="s">
        <v>51</v>
      </c>
      <c r="L230" t="s">
        <v>207</v>
      </c>
      <c r="M230">
        <v>13993.281008300781</v>
      </c>
      <c r="N230" t="s">
        <v>1050</v>
      </c>
    </row>
    <row r="231" spans="1:14">
      <c r="A231">
        <v>120122</v>
      </c>
      <c r="B231" t="s">
        <v>339</v>
      </c>
      <c r="C231">
        <v>776977</v>
      </c>
      <c r="D231">
        <v>37413</v>
      </c>
      <c r="E231">
        <v>301</v>
      </c>
      <c r="F231" t="s">
        <v>206</v>
      </c>
      <c r="G231" s="32">
        <v>44221</v>
      </c>
      <c r="H231" t="s">
        <v>72</v>
      </c>
      <c r="I231" t="s">
        <v>818</v>
      </c>
      <c r="J231">
        <v>1465</v>
      </c>
      <c r="K231" t="s">
        <v>51</v>
      </c>
      <c r="L231" t="s">
        <v>207</v>
      </c>
      <c r="M231">
        <v>11351.566806640625</v>
      </c>
      <c r="N231" t="s">
        <v>1051</v>
      </c>
    </row>
    <row r="232" spans="1:14">
      <c r="A232">
        <v>120122</v>
      </c>
      <c r="B232" t="s">
        <v>344</v>
      </c>
      <c r="C232">
        <v>777424</v>
      </c>
      <c r="D232">
        <v>37413</v>
      </c>
      <c r="E232">
        <v>301</v>
      </c>
      <c r="F232" t="s">
        <v>206</v>
      </c>
      <c r="G232" s="32">
        <v>44221</v>
      </c>
      <c r="H232" t="s">
        <v>72</v>
      </c>
      <c r="I232" t="s">
        <v>818</v>
      </c>
      <c r="J232">
        <v>1400</v>
      </c>
      <c r="K232" t="s">
        <v>51</v>
      </c>
      <c r="L232" t="s">
        <v>207</v>
      </c>
      <c r="M232">
        <v>10847.913671875</v>
      </c>
      <c r="N232" t="s">
        <v>1052</v>
      </c>
    </row>
    <row r="233" spans="1:14">
      <c r="A233">
        <v>120122</v>
      </c>
      <c r="B233" t="s">
        <v>368</v>
      </c>
      <c r="C233">
        <v>777627</v>
      </c>
      <c r="D233">
        <v>37413</v>
      </c>
      <c r="E233">
        <v>301</v>
      </c>
      <c r="F233" t="s">
        <v>206</v>
      </c>
      <c r="G233" s="32">
        <v>44222</v>
      </c>
      <c r="H233" t="s">
        <v>72</v>
      </c>
      <c r="I233" t="s">
        <v>818</v>
      </c>
      <c r="J233">
        <v>1300</v>
      </c>
      <c r="K233" t="s">
        <v>51</v>
      </c>
      <c r="L233" t="s">
        <v>207</v>
      </c>
      <c r="M233">
        <v>10073.062695312499</v>
      </c>
      <c r="N233" t="s">
        <v>1053</v>
      </c>
    </row>
    <row r="234" spans="1:14">
      <c r="A234">
        <v>120122</v>
      </c>
      <c r="B234" t="s">
        <v>378</v>
      </c>
      <c r="C234">
        <v>778095</v>
      </c>
      <c r="D234">
        <v>37413</v>
      </c>
      <c r="E234">
        <v>301</v>
      </c>
      <c r="F234" t="s">
        <v>206</v>
      </c>
      <c r="G234" s="32">
        <v>44223</v>
      </c>
      <c r="H234" t="s">
        <v>72</v>
      </c>
      <c r="I234" t="s">
        <v>818</v>
      </c>
      <c r="J234">
        <v>1600</v>
      </c>
      <c r="K234" t="s">
        <v>51</v>
      </c>
      <c r="L234" t="s">
        <v>207</v>
      </c>
      <c r="M234">
        <v>12397.615625</v>
      </c>
      <c r="N234" t="s">
        <v>1054</v>
      </c>
    </row>
    <row r="235" spans="1:14">
      <c r="A235">
        <v>120122</v>
      </c>
      <c r="B235" t="s">
        <v>375</v>
      </c>
      <c r="C235">
        <v>778514</v>
      </c>
      <c r="D235">
        <v>37413</v>
      </c>
      <c r="E235">
        <v>301</v>
      </c>
      <c r="F235" t="s">
        <v>206</v>
      </c>
      <c r="G235" s="32">
        <v>44223</v>
      </c>
      <c r="H235" t="s">
        <v>72</v>
      </c>
      <c r="I235" t="s">
        <v>818</v>
      </c>
      <c r="J235">
        <v>1465</v>
      </c>
      <c r="K235" t="s">
        <v>51</v>
      </c>
      <c r="L235" t="s">
        <v>207</v>
      </c>
      <c r="M235">
        <v>11351.566806640625</v>
      </c>
      <c r="N235" t="s">
        <v>1055</v>
      </c>
    </row>
    <row r="236" spans="1:14">
      <c r="A236">
        <v>120122</v>
      </c>
      <c r="B236" t="s">
        <v>406</v>
      </c>
      <c r="C236">
        <v>778817</v>
      </c>
      <c r="D236">
        <v>37413</v>
      </c>
      <c r="E236">
        <v>301</v>
      </c>
      <c r="F236" t="s">
        <v>206</v>
      </c>
      <c r="G236" s="32">
        <v>44224</v>
      </c>
      <c r="H236" t="s">
        <v>72</v>
      </c>
      <c r="I236" t="s">
        <v>818</v>
      </c>
      <c r="J236">
        <v>1450</v>
      </c>
      <c r="K236" t="s">
        <v>51</v>
      </c>
      <c r="L236" t="s">
        <v>207</v>
      </c>
      <c r="M236">
        <v>11235.339160156251</v>
      </c>
      <c r="N236" t="s">
        <v>1056</v>
      </c>
    </row>
    <row r="237" spans="1:14">
      <c r="A237">
        <v>120122</v>
      </c>
      <c r="B237" t="s">
        <v>405</v>
      </c>
      <c r="C237">
        <v>778835</v>
      </c>
      <c r="D237">
        <v>37413</v>
      </c>
      <c r="E237">
        <v>301</v>
      </c>
      <c r="F237" t="s">
        <v>206</v>
      </c>
      <c r="G237" s="32">
        <v>44224</v>
      </c>
      <c r="H237" t="s">
        <v>72</v>
      </c>
      <c r="I237" t="s">
        <v>818</v>
      </c>
      <c r="J237">
        <v>1450</v>
      </c>
      <c r="K237" t="s">
        <v>51</v>
      </c>
      <c r="L237" t="s">
        <v>207</v>
      </c>
      <c r="M237">
        <v>11235.339160156251</v>
      </c>
      <c r="N237" t="s">
        <v>1057</v>
      </c>
    </row>
    <row r="238" spans="1:14">
      <c r="A238">
        <v>120122</v>
      </c>
      <c r="B238" t="s">
        <v>400</v>
      </c>
      <c r="C238">
        <v>779455</v>
      </c>
      <c r="D238">
        <v>37413</v>
      </c>
      <c r="E238">
        <v>301</v>
      </c>
      <c r="F238" t="s">
        <v>206</v>
      </c>
      <c r="G238" s="32">
        <v>44224</v>
      </c>
      <c r="H238" t="s">
        <v>72</v>
      </c>
      <c r="I238" t="s">
        <v>818</v>
      </c>
      <c r="J238">
        <v>630</v>
      </c>
      <c r="K238" t="s">
        <v>51</v>
      </c>
      <c r="L238" t="s">
        <v>207</v>
      </c>
      <c r="M238">
        <v>4881.5611523437501</v>
      </c>
      <c r="N238" t="s">
        <v>1058</v>
      </c>
    </row>
    <row r="239" spans="1:14">
      <c r="A239">
        <v>120122</v>
      </c>
      <c r="B239" t="s">
        <v>415</v>
      </c>
      <c r="C239">
        <v>779460</v>
      </c>
      <c r="D239">
        <v>37413</v>
      </c>
      <c r="E239">
        <v>301</v>
      </c>
      <c r="F239" t="s">
        <v>206</v>
      </c>
      <c r="G239" s="32">
        <v>44225</v>
      </c>
      <c r="H239" t="s">
        <v>197</v>
      </c>
      <c r="I239" t="s">
        <v>818</v>
      </c>
      <c r="J239">
        <v>1600</v>
      </c>
      <c r="K239" t="s">
        <v>51</v>
      </c>
      <c r="L239" t="s">
        <v>207</v>
      </c>
      <c r="M239">
        <v>12134.7203125</v>
      </c>
      <c r="N239" t="s">
        <v>1059</v>
      </c>
    </row>
    <row r="240" spans="1:14">
      <c r="A240">
        <v>120122</v>
      </c>
      <c r="B240" t="s">
        <v>411</v>
      </c>
      <c r="C240">
        <v>779582</v>
      </c>
      <c r="D240">
        <v>37413</v>
      </c>
      <c r="E240">
        <v>301</v>
      </c>
      <c r="F240" t="s">
        <v>206</v>
      </c>
      <c r="G240" s="32">
        <v>44225</v>
      </c>
      <c r="H240" t="s">
        <v>197</v>
      </c>
      <c r="I240" t="s">
        <v>818</v>
      </c>
      <c r="J240">
        <v>1600</v>
      </c>
      <c r="K240" t="s">
        <v>51</v>
      </c>
      <c r="L240" t="s">
        <v>207</v>
      </c>
      <c r="M240">
        <v>12134.7203125</v>
      </c>
      <c r="N240" t="s">
        <v>1060</v>
      </c>
    </row>
    <row r="241" spans="1:14">
      <c r="A241">
        <v>120122</v>
      </c>
      <c r="B241" t="s">
        <v>438</v>
      </c>
      <c r="C241">
        <v>780042</v>
      </c>
      <c r="D241">
        <v>37413</v>
      </c>
      <c r="E241">
        <v>301</v>
      </c>
      <c r="F241" t="s">
        <v>206</v>
      </c>
      <c r="G241" s="32">
        <v>44226</v>
      </c>
      <c r="H241" t="s">
        <v>197</v>
      </c>
      <c r="I241" t="s">
        <v>818</v>
      </c>
      <c r="J241">
        <v>1465</v>
      </c>
      <c r="K241" t="s">
        <v>51</v>
      </c>
      <c r="L241" t="s">
        <v>207</v>
      </c>
      <c r="M241">
        <v>11110.853286132813</v>
      </c>
      <c r="N241" t="s">
        <v>1061</v>
      </c>
    </row>
    <row r="242" spans="1:14">
      <c r="A242">
        <v>120122</v>
      </c>
      <c r="B242" t="s">
        <v>447</v>
      </c>
      <c r="C242">
        <v>780112</v>
      </c>
      <c r="D242">
        <v>37413</v>
      </c>
      <c r="E242">
        <v>301</v>
      </c>
      <c r="F242" t="s">
        <v>206</v>
      </c>
      <c r="G242" s="32">
        <v>44227</v>
      </c>
      <c r="H242" t="s">
        <v>194</v>
      </c>
      <c r="I242" t="s">
        <v>818</v>
      </c>
      <c r="J242">
        <v>1440</v>
      </c>
      <c r="K242" t="s">
        <v>51</v>
      </c>
      <c r="L242" t="s">
        <v>207</v>
      </c>
      <c r="M242">
        <v>10258.5740625</v>
      </c>
      <c r="N242" t="s">
        <v>1062</v>
      </c>
    </row>
    <row r="243" spans="1:14">
      <c r="A243">
        <v>120122</v>
      </c>
      <c r="B243" t="s">
        <v>460</v>
      </c>
      <c r="C243">
        <v>780481</v>
      </c>
      <c r="D243">
        <v>37413</v>
      </c>
      <c r="E243">
        <v>301</v>
      </c>
      <c r="F243" t="s">
        <v>206</v>
      </c>
      <c r="G243" s="32">
        <v>44228</v>
      </c>
      <c r="H243" t="s">
        <v>198</v>
      </c>
      <c r="I243" t="s">
        <v>819</v>
      </c>
      <c r="J243">
        <v>1600</v>
      </c>
      <c r="K243" t="s">
        <v>51</v>
      </c>
      <c r="L243" t="s">
        <v>207</v>
      </c>
      <c r="M243">
        <v>11198.0796875</v>
      </c>
      <c r="N243" t="s">
        <v>1063</v>
      </c>
    </row>
    <row r="244" spans="1:14">
      <c r="A244">
        <v>120122</v>
      </c>
      <c r="B244" t="s">
        <v>495</v>
      </c>
      <c r="C244">
        <v>781245</v>
      </c>
      <c r="D244">
        <v>37413</v>
      </c>
      <c r="E244">
        <v>301</v>
      </c>
      <c r="F244" t="s">
        <v>206</v>
      </c>
      <c r="G244" s="32">
        <v>44229</v>
      </c>
      <c r="H244" t="s">
        <v>198</v>
      </c>
      <c r="I244" t="s">
        <v>819</v>
      </c>
      <c r="J244">
        <v>1600</v>
      </c>
      <c r="K244" t="s">
        <v>51</v>
      </c>
      <c r="L244" t="s">
        <v>207</v>
      </c>
      <c r="M244">
        <v>11198.0796875</v>
      </c>
      <c r="N244" t="s">
        <v>1064</v>
      </c>
    </row>
    <row r="245" spans="1:14">
      <c r="A245">
        <v>120122</v>
      </c>
      <c r="B245" t="s">
        <v>485</v>
      </c>
      <c r="C245">
        <v>781381</v>
      </c>
      <c r="D245">
        <v>37413</v>
      </c>
      <c r="E245">
        <v>301</v>
      </c>
      <c r="F245" t="s">
        <v>206</v>
      </c>
      <c r="G245" s="32">
        <v>44229</v>
      </c>
      <c r="H245" t="s">
        <v>194</v>
      </c>
      <c r="I245" t="s">
        <v>819</v>
      </c>
      <c r="J245">
        <v>1600</v>
      </c>
      <c r="K245" t="s">
        <v>51</v>
      </c>
      <c r="L245" t="s">
        <v>207</v>
      </c>
      <c r="M245">
        <v>11398.415625</v>
      </c>
      <c r="N245" t="s">
        <v>1065</v>
      </c>
    </row>
    <row r="246" spans="1:14">
      <c r="A246">
        <v>120122</v>
      </c>
      <c r="B246" t="s">
        <v>519</v>
      </c>
      <c r="C246">
        <v>782158</v>
      </c>
      <c r="D246">
        <v>37689</v>
      </c>
      <c r="E246">
        <v>301</v>
      </c>
      <c r="F246" t="s">
        <v>206</v>
      </c>
      <c r="G246" s="32">
        <v>44231</v>
      </c>
      <c r="H246" t="s">
        <v>198</v>
      </c>
      <c r="I246" t="s">
        <v>819</v>
      </c>
      <c r="J246">
        <v>1400</v>
      </c>
      <c r="K246" t="s">
        <v>51</v>
      </c>
      <c r="L246" t="s">
        <v>207</v>
      </c>
      <c r="M246">
        <v>10001.796191406251</v>
      </c>
      <c r="N246" t="s">
        <v>1066</v>
      </c>
    </row>
    <row r="247" spans="1:14">
      <c r="A247">
        <v>120122</v>
      </c>
      <c r="B247" t="s">
        <v>533</v>
      </c>
      <c r="C247">
        <v>783253</v>
      </c>
      <c r="D247">
        <v>37689</v>
      </c>
      <c r="E247">
        <v>301</v>
      </c>
      <c r="F247" t="s">
        <v>206</v>
      </c>
      <c r="G247" s="32">
        <v>44232</v>
      </c>
      <c r="H247" t="s">
        <v>195</v>
      </c>
      <c r="I247" t="s">
        <v>819</v>
      </c>
      <c r="J247">
        <v>1333</v>
      </c>
      <c r="K247" t="s">
        <v>51</v>
      </c>
      <c r="L247" t="s">
        <v>207</v>
      </c>
      <c r="M247">
        <v>9044.7779536132821</v>
      </c>
      <c r="N247" t="s">
        <v>1067</v>
      </c>
    </row>
    <row r="248" spans="1:14">
      <c r="A248">
        <v>120122</v>
      </c>
      <c r="B248" t="s">
        <v>552</v>
      </c>
      <c r="C248">
        <v>783514</v>
      </c>
      <c r="D248">
        <v>37689</v>
      </c>
      <c r="E248">
        <v>301</v>
      </c>
      <c r="F248" t="s">
        <v>206</v>
      </c>
      <c r="G248" s="32">
        <v>44233</v>
      </c>
      <c r="H248" t="s">
        <v>196</v>
      </c>
      <c r="I248" t="s">
        <v>819</v>
      </c>
      <c r="J248">
        <v>1440</v>
      </c>
      <c r="K248" t="s">
        <v>51</v>
      </c>
      <c r="L248" t="s">
        <v>207</v>
      </c>
      <c r="M248">
        <v>9806.2129687500001</v>
      </c>
      <c r="N248" t="s">
        <v>1068</v>
      </c>
    </row>
    <row r="249" spans="1:14">
      <c r="A249">
        <v>120122</v>
      </c>
      <c r="B249" t="s">
        <v>571</v>
      </c>
      <c r="C249">
        <v>783655</v>
      </c>
      <c r="D249">
        <v>37689</v>
      </c>
      <c r="E249">
        <v>301</v>
      </c>
      <c r="F249" t="s">
        <v>206</v>
      </c>
      <c r="G249" s="32">
        <v>44234</v>
      </c>
      <c r="H249" t="s">
        <v>195</v>
      </c>
      <c r="I249" t="s">
        <v>819</v>
      </c>
      <c r="J249">
        <v>1611</v>
      </c>
      <c r="K249" t="s">
        <v>51</v>
      </c>
      <c r="L249" t="s">
        <v>207</v>
      </c>
      <c r="M249">
        <v>10931.085733886719</v>
      </c>
      <c r="N249" t="s">
        <v>1069</v>
      </c>
    </row>
    <row r="250" spans="1:14">
      <c r="A250">
        <v>120122</v>
      </c>
      <c r="B250" t="s">
        <v>586</v>
      </c>
      <c r="C250">
        <v>783918</v>
      </c>
      <c r="D250">
        <v>37689</v>
      </c>
      <c r="E250">
        <v>301</v>
      </c>
      <c r="F250" t="s">
        <v>206</v>
      </c>
      <c r="G250" s="32">
        <v>44235</v>
      </c>
      <c r="H250" t="s">
        <v>196</v>
      </c>
      <c r="I250" t="s">
        <v>820</v>
      </c>
      <c r="J250">
        <v>1670</v>
      </c>
      <c r="K250" t="s">
        <v>51</v>
      </c>
      <c r="L250" t="s">
        <v>207</v>
      </c>
      <c r="M250">
        <v>11372.483095703124</v>
      </c>
      <c r="N250" t="s">
        <v>1070</v>
      </c>
    </row>
    <row r="251" spans="1:14">
      <c r="A251">
        <v>120122</v>
      </c>
      <c r="B251" t="s">
        <v>596</v>
      </c>
      <c r="C251">
        <v>784296</v>
      </c>
      <c r="D251">
        <v>37689</v>
      </c>
      <c r="E251">
        <v>301</v>
      </c>
      <c r="F251" t="s">
        <v>206</v>
      </c>
      <c r="G251" s="32">
        <v>44235</v>
      </c>
      <c r="H251" t="s">
        <v>195</v>
      </c>
      <c r="I251" t="s">
        <v>820</v>
      </c>
      <c r="J251">
        <v>1680</v>
      </c>
      <c r="K251" t="s">
        <v>51</v>
      </c>
      <c r="L251" t="s">
        <v>207</v>
      </c>
      <c r="M251">
        <v>11399.2700390625</v>
      </c>
      <c r="N251" t="s">
        <v>1071</v>
      </c>
    </row>
    <row r="252" spans="1:14">
      <c r="A252">
        <v>120122</v>
      </c>
      <c r="B252" t="s">
        <v>611</v>
      </c>
      <c r="C252">
        <v>784514</v>
      </c>
      <c r="D252">
        <v>37689</v>
      </c>
      <c r="E252">
        <v>301</v>
      </c>
      <c r="F252" t="s">
        <v>206</v>
      </c>
      <c r="G252" s="32">
        <v>44236</v>
      </c>
      <c r="H252" t="s">
        <v>196</v>
      </c>
      <c r="I252" t="s">
        <v>820</v>
      </c>
      <c r="J252">
        <v>1670</v>
      </c>
      <c r="K252" t="s">
        <v>51</v>
      </c>
      <c r="L252" t="s">
        <v>207</v>
      </c>
      <c r="M252">
        <v>11372.483095703124</v>
      </c>
      <c r="N252" t="s">
        <v>1072</v>
      </c>
    </row>
    <row r="253" spans="1:14">
      <c r="A253">
        <v>120122</v>
      </c>
      <c r="B253" t="s">
        <v>601</v>
      </c>
      <c r="C253">
        <v>784938</v>
      </c>
      <c r="D253">
        <v>37689</v>
      </c>
      <c r="E253">
        <v>301</v>
      </c>
      <c r="F253" t="s">
        <v>206</v>
      </c>
      <c r="G253" s="32">
        <v>44236</v>
      </c>
      <c r="H253" t="s">
        <v>195</v>
      </c>
      <c r="I253" t="s">
        <v>820</v>
      </c>
      <c r="J253">
        <v>1809</v>
      </c>
      <c r="K253" t="s">
        <v>51</v>
      </c>
      <c r="L253" t="s">
        <v>207</v>
      </c>
      <c r="M253">
        <v>12274.571131347657</v>
      </c>
      <c r="N253" t="s">
        <v>1073</v>
      </c>
    </row>
    <row r="254" spans="1:14">
      <c r="A254">
        <v>120122</v>
      </c>
      <c r="B254" t="s">
        <v>617</v>
      </c>
      <c r="C254">
        <v>785393</v>
      </c>
      <c r="D254">
        <v>37689</v>
      </c>
      <c r="E254">
        <v>301</v>
      </c>
      <c r="F254" t="s">
        <v>206</v>
      </c>
      <c r="G254" s="32">
        <v>44237</v>
      </c>
      <c r="H254" t="s">
        <v>196</v>
      </c>
      <c r="I254" t="s">
        <v>820</v>
      </c>
      <c r="J254">
        <v>1670</v>
      </c>
      <c r="K254" t="s">
        <v>51</v>
      </c>
      <c r="L254" t="s">
        <v>207</v>
      </c>
      <c r="M254">
        <v>11372.483095703124</v>
      </c>
      <c r="N254" t="s">
        <v>1074</v>
      </c>
    </row>
    <row r="255" spans="1:14">
      <c r="A255">
        <v>120122</v>
      </c>
      <c r="B255" t="s">
        <v>624</v>
      </c>
      <c r="C255">
        <v>785410</v>
      </c>
      <c r="D255">
        <v>37689</v>
      </c>
      <c r="E255">
        <v>301</v>
      </c>
      <c r="F255" t="s">
        <v>206</v>
      </c>
      <c r="G255" s="32">
        <v>44237</v>
      </c>
      <c r="H255" t="s">
        <v>196</v>
      </c>
      <c r="I255" t="s">
        <v>820</v>
      </c>
      <c r="J255">
        <v>1670</v>
      </c>
      <c r="K255" t="s">
        <v>51</v>
      </c>
      <c r="L255" t="s">
        <v>207</v>
      </c>
      <c r="M255">
        <v>11372.483095703124</v>
      </c>
      <c r="N255" t="s">
        <v>1075</v>
      </c>
    </row>
    <row r="256" spans="1:14">
      <c r="A256">
        <v>120122</v>
      </c>
      <c r="B256" t="s">
        <v>625</v>
      </c>
      <c r="C256">
        <v>785419</v>
      </c>
      <c r="D256">
        <v>37689</v>
      </c>
      <c r="E256">
        <v>301</v>
      </c>
      <c r="F256" t="s">
        <v>206</v>
      </c>
      <c r="G256" s="32">
        <v>44237</v>
      </c>
      <c r="H256" t="s">
        <v>196</v>
      </c>
      <c r="I256" t="s">
        <v>820</v>
      </c>
      <c r="J256">
        <v>1714</v>
      </c>
      <c r="K256" t="s">
        <v>51</v>
      </c>
      <c r="L256" t="s">
        <v>207</v>
      </c>
      <c r="M256">
        <v>11672.117380859376</v>
      </c>
      <c r="N256" t="s">
        <v>1076</v>
      </c>
    </row>
    <row r="257" spans="1:14">
      <c r="A257">
        <v>120122</v>
      </c>
      <c r="B257" t="s">
        <v>635</v>
      </c>
      <c r="C257">
        <v>785642</v>
      </c>
      <c r="D257">
        <v>37689</v>
      </c>
      <c r="E257">
        <v>301</v>
      </c>
      <c r="F257" t="s">
        <v>206</v>
      </c>
      <c r="G257" s="32">
        <v>44238</v>
      </c>
      <c r="H257" t="s">
        <v>199</v>
      </c>
      <c r="I257" t="s">
        <v>820</v>
      </c>
      <c r="J257">
        <v>1809</v>
      </c>
      <c r="K257" t="s">
        <v>51</v>
      </c>
      <c r="L257" t="s">
        <v>207</v>
      </c>
      <c r="M257">
        <v>11534.093903320312</v>
      </c>
      <c r="N257" t="s">
        <v>1077</v>
      </c>
    </row>
    <row r="258" spans="1:14">
      <c r="A258">
        <v>120122</v>
      </c>
      <c r="B258" t="s">
        <v>651</v>
      </c>
      <c r="C258">
        <v>786184</v>
      </c>
      <c r="D258">
        <v>37689</v>
      </c>
      <c r="E258">
        <v>301</v>
      </c>
      <c r="F258" t="s">
        <v>206</v>
      </c>
      <c r="G258" s="32">
        <v>44239</v>
      </c>
      <c r="H258" t="s">
        <v>196</v>
      </c>
      <c r="I258" t="s">
        <v>820</v>
      </c>
      <c r="J258">
        <v>1585</v>
      </c>
      <c r="K258" t="s">
        <v>51</v>
      </c>
      <c r="L258" t="s">
        <v>207</v>
      </c>
      <c r="M258">
        <v>10793.644135742188</v>
      </c>
      <c r="N258" t="s">
        <v>1078</v>
      </c>
    </row>
    <row r="259" spans="1:14">
      <c r="A259">
        <v>120122</v>
      </c>
      <c r="B259" t="s">
        <v>648</v>
      </c>
      <c r="C259">
        <v>786325</v>
      </c>
      <c r="D259">
        <v>37689</v>
      </c>
      <c r="E259">
        <v>301</v>
      </c>
      <c r="F259" t="s">
        <v>206</v>
      </c>
      <c r="G259" s="32">
        <v>44239</v>
      </c>
      <c r="H259" t="s">
        <v>199</v>
      </c>
      <c r="I259" t="s">
        <v>820</v>
      </c>
      <c r="J259">
        <v>1735</v>
      </c>
      <c r="K259" t="s">
        <v>51</v>
      </c>
      <c r="L259" t="s">
        <v>207</v>
      </c>
      <c r="M259">
        <v>11062.273588867187</v>
      </c>
      <c r="N259" t="s">
        <v>1079</v>
      </c>
    </row>
    <row r="260" spans="1:14">
      <c r="A260">
        <v>120122</v>
      </c>
      <c r="B260" t="s">
        <v>676</v>
      </c>
      <c r="C260">
        <v>786967</v>
      </c>
      <c r="D260">
        <v>37689</v>
      </c>
      <c r="E260">
        <v>301</v>
      </c>
      <c r="F260" t="s">
        <v>206</v>
      </c>
      <c r="G260" s="32">
        <v>44241</v>
      </c>
      <c r="H260" t="s">
        <v>199</v>
      </c>
      <c r="I260" t="s">
        <v>820</v>
      </c>
      <c r="J260">
        <v>1680</v>
      </c>
      <c r="K260" t="s">
        <v>51</v>
      </c>
      <c r="L260" t="s">
        <v>207</v>
      </c>
      <c r="M260">
        <v>10711.596328125001</v>
      </c>
      <c r="N260" t="s">
        <v>1080</v>
      </c>
    </row>
    <row r="261" spans="1:14">
      <c r="A261">
        <v>120122</v>
      </c>
      <c r="B261" t="s">
        <v>700</v>
      </c>
      <c r="C261">
        <v>787693</v>
      </c>
      <c r="D261">
        <v>37689</v>
      </c>
      <c r="E261">
        <v>301</v>
      </c>
      <c r="F261" t="s">
        <v>206</v>
      </c>
      <c r="G261" s="32">
        <v>44242</v>
      </c>
      <c r="H261" t="s">
        <v>199</v>
      </c>
      <c r="I261" t="s">
        <v>821</v>
      </c>
      <c r="J261">
        <v>1660</v>
      </c>
      <c r="K261" t="s">
        <v>51</v>
      </c>
      <c r="L261" t="s">
        <v>207</v>
      </c>
      <c r="M261">
        <v>10584.07732421875</v>
      </c>
      <c r="N261" t="s">
        <v>1081</v>
      </c>
    </row>
    <row r="262" spans="1:14">
      <c r="A262">
        <v>120122</v>
      </c>
      <c r="B262" t="s">
        <v>742</v>
      </c>
      <c r="C262">
        <v>788896</v>
      </c>
      <c r="D262">
        <v>37689</v>
      </c>
      <c r="E262">
        <v>301</v>
      </c>
      <c r="F262" t="s">
        <v>206</v>
      </c>
      <c r="G262" s="32">
        <v>44245</v>
      </c>
      <c r="H262" t="s">
        <v>70</v>
      </c>
      <c r="I262" t="s">
        <v>821</v>
      </c>
      <c r="J262">
        <v>1800</v>
      </c>
      <c r="K262" t="s">
        <v>51</v>
      </c>
      <c r="L262" t="s">
        <v>207</v>
      </c>
      <c r="M262">
        <v>10612.746386718751</v>
      </c>
      <c r="N262" t="s">
        <v>1082</v>
      </c>
    </row>
    <row r="263" spans="1:14">
      <c r="A263">
        <v>120122</v>
      </c>
      <c r="B263" t="s">
        <v>763</v>
      </c>
      <c r="C263">
        <v>789745</v>
      </c>
      <c r="D263">
        <v>37689</v>
      </c>
      <c r="E263">
        <v>301</v>
      </c>
      <c r="F263" t="s">
        <v>206</v>
      </c>
      <c r="G263" s="32">
        <v>44246</v>
      </c>
      <c r="H263" t="s">
        <v>70</v>
      </c>
      <c r="I263" t="s">
        <v>821</v>
      </c>
      <c r="J263">
        <v>1750</v>
      </c>
      <c r="K263" t="s">
        <v>51</v>
      </c>
      <c r="L263" t="s">
        <v>207</v>
      </c>
      <c r="M263">
        <v>10317.947875976562</v>
      </c>
      <c r="N263" t="s">
        <v>1083</v>
      </c>
    </row>
    <row r="264" spans="1:14">
      <c r="A264">
        <v>120122</v>
      </c>
      <c r="B264" t="s">
        <v>217</v>
      </c>
      <c r="C264">
        <v>738471</v>
      </c>
      <c r="D264">
        <v>36260</v>
      </c>
      <c r="E264">
        <v>301</v>
      </c>
      <c r="F264" t="s">
        <v>206</v>
      </c>
      <c r="G264" s="32">
        <v>44140</v>
      </c>
      <c r="H264" t="s">
        <v>198</v>
      </c>
      <c r="I264" t="s">
        <v>164</v>
      </c>
      <c r="J264">
        <v>2160</v>
      </c>
      <c r="K264" t="s">
        <v>51</v>
      </c>
      <c r="L264" t="s">
        <v>207</v>
      </c>
      <c r="M264">
        <v>13801.773515625</v>
      </c>
      <c r="N264" t="s">
        <v>1084</v>
      </c>
    </row>
    <row r="265" spans="1:14">
      <c r="A265">
        <v>120122</v>
      </c>
      <c r="B265" t="s">
        <v>235</v>
      </c>
      <c r="C265">
        <v>740063</v>
      </c>
      <c r="D265">
        <v>36260</v>
      </c>
      <c r="E265">
        <v>301</v>
      </c>
      <c r="F265" t="s">
        <v>206</v>
      </c>
      <c r="G265" s="32">
        <v>44144</v>
      </c>
      <c r="H265" t="s">
        <v>195</v>
      </c>
      <c r="I265" t="s">
        <v>163</v>
      </c>
      <c r="J265">
        <v>1600</v>
      </c>
      <c r="K265" t="s">
        <v>51</v>
      </c>
      <c r="L265" t="s">
        <v>207</v>
      </c>
      <c r="M265">
        <v>9654.5601562499996</v>
      </c>
      <c r="N265" t="s">
        <v>1085</v>
      </c>
    </row>
    <row r="266" spans="1:14">
      <c r="A266">
        <v>120122</v>
      </c>
      <c r="B266" t="s">
        <v>247</v>
      </c>
      <c r="C266">
        <v>740769</v>
      </c>
      <c r="D266">
        <v>36260</v>
      </c>
      <c r="E266">
        <v>301</v>
      </c>
      <c r="F266" t="s">
        <v>206</v>
      </c>
      <c r="G266" s="32">
        <v>44144</v>
      </c>
      <c r="H266" t="s">
        <v>195</v>
      </c>
      <c r="I266" t="s">
        <v>163</v>
      </c>
      <c r="J266">
        <v>1873</v>
      </c>
      <c r="K266" t="s">
        <v>51</v>
      </c>
      <c r="L266" t="s">
        <v>207</v>
      </c>
      <c r="M266">
        <v>11301.869482910157</v>
      </c>
      <c r="N266" t="s">
        <v>1086</v>
      </c>
    </row>
    <row r="267" spans="1:14">
      <c r="A267">
        <v>120122</v>
      </c>
      <c r="B267" t="s">
        <v>246</v>
      </c>
      <c r="C267">
        <v>740790</v>
      </c>
      <c r="D267">
        <v>36260</v>
      </c>
      <c r="E267">
        <v>301</v>
      </c>
      <c r="F267" t="s">
        <v>206</v>
      </c>
      <c r="G267" s="32">
        <v>44144</v>
      </c>
      <c r="H267" t="s">
        <v>195</v>
      </c>
      <c r="I267" t="s">
        <v>163</v>
      </c>
      <c r="J267">
        <v>1600</v>
      </c>
      <c r="K267" t="s">
        <v>51</v>
      </c>
      <c r="L267" t="s">
        <v>207</v>
      </c>
      <c r="M267">
        <v>9654.5601562499996</v>
      </c>
      <c r="N267" t="s">
        <v>1087</v>
      </c>
    </row>
    <row r="268" spans="1:14">
      <c r="A268">
        <v>120122</v>
      </c>
      <c r="B268" t="s">
        <v>213</v>
      </c>
      <c r="C268">
        <v>740806</v>
      </c>
      <c r="D268">
        <v>36260</v>
      </c>
      <c r="E268">
        <v>301</v>
      </c>
      <c r="F268" t="s">
        <v>206</v>
      </c>
      <c r="G268" s="32">
        <v>44140</v>
      </c>
      <c r="H268" t="s">
        <v>198</v>
      </c>
      <c r="I268" t="s">
        <v>164</v>
      </c>
      <c r="J268">
        <v>2160</v>
      </c>
      <c r="K268" t="s">
        <v>51</v>
      </c>
      <c r="L268" t="s">
        <v>207</v>
      </c>
      <c r="M268">
        <v>13801.773515625</v>
      </c>
      <c r="N268" t="s">
        <v>1088</v>
      </c>
    </row>
    <row r="269" spans="1:14">
      <c r="A269">
        <v>120122</v>
      </c>
      <c r="B269" t="s">
        <v>252</v>
      </c>
      <c r="C269">
        <v>740844</v>
      </c>
      <c r="D269">
        <v>36260</v>
      </c>
      <c r="E269">
        <v>301</v>
      </c>
      <c r="F269" t="s">
        <v>206</v>
      </c>
      <c r="G269" s="32">
        <v>44145</v>
      </c>
      <c r="H269" t="s">
        <v>195</v>
      </c>
      <c r="I269" t="s">
        <v>163</v>
      </c>
      <c r="J269">
        <v>1600</v>
      </c>
      <c r="K269" t="s">
        <v>51</v>
      </c>
      <c r="L269" t="s">
        <v>207</v>
      </c>
      <c r="M269">
        <v>9654.5601562499996</v>
      </c>
      <c r="N269" t="s">
        <v>1089</v>
      </c>
    </row>
    <row r="270" spans="1:14">
      <c r="A270">
        <v>120122</v>
      </c>
      <c r="B270" t="s">
        <v>257</v>
      </c>
      <c r="C270">
        <v>740976</v>
      </c>
      <c r="D270">
        <v>36260</v>
      </c>
      <c r="E270">
        <v>301</v>
      </c>
      <c r="F270" t="s">
        <v>206</v>
      </c>
      <c r="G270" s="32">
        <v>44146</v>
      </c>
      <c r="H270" t="s">
        <v>195</v>
      </c>
      <c r="I270" t="s">
        <v>163</v>
      </c>
      <c r="J270">
        <v>1600</v>
      </c>
      <c r="K270" t="s">
        <v>51</v>
      </c>
      <c r="L270" t="s">
        <v>207</v>
      </c>
      <c r="M270">
        <v>9654.5601562499996</v>
      </c>
      <c r="N270" t="s">
        <v>1090</v>
      </c>
    </row>
    <row r="271" spans="1:14">
      <c r="A271">
        <v>120122</v>
      </c>
      <c r="B271" t="s">
        <v>262</v>
      </c>
      <c r="C271">
        <v>740985</v>
      </c>
      <c r="D271">
        <v>36260</v>
      </c>
      <c r="E271">
        <v>301</v>
      </c>
      <c r="F271" t="s">
        <v>206</v>
      </c>
      <c r="G271" s="32">
        <v>44146</v>
      </c>
      <c r="H271" t="s">
        <v>195</v>
      </c>
      <c r="I271" t="s">
        <v>163</v>
      </c>
      <c r="J271">
        <v>1600</v>
      </c>
      <c r="K271" t="s">
        <v>51</v>
      </c>
      <c r="L271" t="s">
        <v>207</v>
      </c>
      <c r="M271">
        <v>9654.5601562499996</v>
      </c>
      <c r="N271" t="s">
        <v>1091</v>
      </c>
    </row>
    <row r="272" spans="1:14">
      <c r="A272">
        <v>120122</v>
      </c>
      <c r="B272" t="s">
        <v>268</v>
      </c>
      <c r="C272">
        <v>741919</v>
      </c>
      <c r="D272">
        <v>36260</v>
      </c>
      <c r="E272">
        <v>301</v>
      </c>
      <c r="F272" t="s">
        <v>206</v>
      </c>
      <c r="G272" s="32">
        <v>44147</v>
      </c>
      <c r="H272" t="s">
        <v>197</v>
      </c>
      <c r="I272" t="s">
        <v>163</v>
      </c>
      <c r="J272">
        <v>1600</v>
      </c>
      <c r="K272" t="s">
        <v>51</v>
      </c>
      <c r="L272" t="s">
        <v>207</v>
      </c>
      <c r="M272">
        <v>11124.864062500001</v>
      </c>
      <c r="N272" t="s">
        <v>1092</v>
      </c>
    </row>
    <row r="273" spans="1:14">
      <c r="A273">
        <v>120122</v>
      </c>
      <c r="B273" t="s">
        <v>275</v>
      </c>
      <c r="C273">
        <v>742155</v>
      </c>
      <c r="D273">
        <v>36260</v>
      </c>
      <c r="E273">
        <v>301</v>
      </c>
      <c r="F273" t="s">
        <v>206</v>
      </c>
      <c r="G273" s="32">
        <v>44147</v>
      </c>
      <c r="H273" t="s">
        <v>197</v>
      </c>
      <c r="I273" t="s">
        <v>163</v>
      </c>
      <c r="J273">
        <v>1600</v>
      </c>
      <c r="K273" t="s">
        <v>51</v>
      </c>
      <c r="L273" t="s">
        <v>207</v>
      </c>
      <c r="M273">
        <v>11124.864062500001</v>
      </c>
      <c r="N273" t="s">
        <v>1093</v>
      </c>
    </row>
    <row r="274" spans="1:14">
      <c r="A274">
        <v>120122</v>
      </c>
      <c r="B274" t="s">
        <v>288</v>
      </c>
      <c r="C274">
        <v>742987</v>
      </c>
      <c r="D274">
        <v>36409</v>
      </c>
      <c r="E274">
        <v>301</v>
      </c>
      <c r="F274" t="s">
        <v>206</v>
      </c>
      <c r="G274" s="32">
        <v>44149</v>
      </c>
      <c r="H274" t="s">
        <v>197</v>
      </c>
      <c r="I274" t="s">
        <v>163</v>
      </c>
      <c r="J274">
        <v>1947</v>
      </c>
      <c r="K274" t="s">
        <v>51</v>
      </c>
      <c r="L274" t="s">
        <v>207</v>
      </c>
      <c r="M274">
        <v>13537.568956054687</v>
      </c>
      <c r="N274" t="s">
        <v>1094</v>
      </c>
    </row>
    <row r="275" spans="1:14">
      <c r="A275">
        <v>120122</v>
      </c>
      <c r="B275" t="s">
        <v>295</v>
      </c>
      <c r="C275">
        <v>743158</v>
      </c>
      <c r="D275">
        <v>36409</v>
      </c>
      <c r="E275">
        <v>301</v>
      </c>
      <c r="F275" t="s">
        <v>206</v>
      </c>
      <c r="G275" s="32">
        <v>44150</v>
      </c>
      <c r="H275" t="s">
        <v>197</v>
      </c>
      <c r="I275" t="s">
        <v>163</v>
      </c>
      <c r="J275">
        <v>1635</v>
      </c>
      <c r="K275" t="s">
        <v>51</v>
      </c>
      <c r="L275" t="s">
        <v>207</v>
      </c>
      <c r="M275">
        <v>11368.220463867188</v>
      </c>
      <c r="N275" t="s">
        <v>1095</v>
      </c>
    </row>
    <row r="276" spans="1:14">
      <c r="A276">
        <v>120122</v>
      </c>
      <c r="B276" t="s">
        <v>306</v>
      </c>
      <c r="C276">
        <v>744505</v>
      </c>
      <c r="D276">
        <v>36409</v>
      </c>
      <c r="E276">
        <v>301</v>
      </c>
      <c r="F276" t="s">
        <v>206</v>
      </c>
      <c r="G276" s="32">
        <v>44153</v>
      </c>
      <c r="H276" t="s">
        <v>194</v>
      </c>
      <c r="I276" t="s">
        <v>162</v>
      </c>
      <c r="J276">
        <v>2100</v>
      </c>
      <c r="K276" t="s">
        <v>51</v>
      </c>
      <c r="L276" t="s">
        <v>207</v>
      </c>
      <c r="M276">
        <v>13763.882958984375</v>
      </c>
      <c r="N276" t="s">
        <v>1096</v>
      </c>
    </row>
    <row r="277" spans="1:14">
      <c r="A277">
        <v>120122</v>
      </c>
      <c r="B277" t="s">
        <v>335</v>
      </c>
      <c r="C277">
        <v>776978</v>
      </c>
      <c r="D277">
        <v>37413</v>
      </c>
      <c r="E277">
        <v>301</v>
      </c>
      <c r="F277" t="s">
        <v>206</v>
      </c>
      <c r="G277" s="32">
        <v>44221</v>
      </c>
      <c r="H277" t="s">
        <v>72</v>
      </c>
      <c r="I277" t="s">
        <v>818</v>
      </c>
      <c r="J277">
        <v>1465</v>
      </c>
      <c r="K277" t="s">
        <v>51</v>
      </c>
      <c r="L277" t="s">
        <v>207</v>
      </c>
      <c r="M277">
        <v>11351.566806640625</v>
      </c>
      <c r="N277" t="s">
        <v>1097</v>
      </c>
    </row>
    <row r="278" spans="1:14">
      <c r="A278">
        <v>120122</v>
      </c>
      <c r="B278" t="s">
        <v>351</v>
      </c>
      <c r="C278">
        <v>777480</v>
      </c>
      <c r="D278">
        <v>37413</v>
      </c>
      <c r="E278">
        <v>301</v>
      </c>
      <c r="F278" t="s">
        <v>206</v>
      </c>
      <c r="G278" s="32">
        <v>44221</v>
      </c>
      <c r="H278" t="s">
        <v>72</v>
      </c>
      <c r="I278" t="s">
        <v>818</v>
      </c>
      <c r="J278">
        <v>1400</v>
      </c>
      <c r="K278" t="s">
        <v>51</v>
      </c>
      <c r="L278" t="s">
        <v>207</v>
      </c>
      <c r="M278">
        <v>10847.913671875</v>
      </c>
      <c r="N278" t="s">
        <v>1098</v>
      </c>
    </row>
    <row r="279" spans="1:14">
      <c r="A279">
        <v>120122</v>
      </c>
      <c r="B279" t="s">
        <v>388</v>
      </c>
      <c r="C279">
        <v>778658</v>
      </c>
      <c r="D279">
        <v>37413</v>
      </c>
      <c r="E279">
        <v>301</v>
      </c>
      <c r="F279" t="s">
        <v>206</v>
      </c>
      <c r="G279" s="32">
        <v>44223</v>
      </c>
      <c r="H279" t="s">
        <v>72</v>
      </c>
      <c r="I279" t="s">
        <v>818</v>
      </c>
      <c r="J279">
        <v>1466</v>
      </c>
      <c r="K279" t="s">
        <v>51</v>
      </c>
      <c r="L279" t="s">
        <v>207</v>
      </c>
      <c r="M279">
        <v>11359.31531640625</v>
      </c>
      <c r="N279" t="s">
        <v>1099</v>
      </c>
    </row>
    <row r="280" spans="1:14">
      <c r="A280">
        <v>120122</v>
      </c>
      <c r="B280" t="s">
        <v>402</v>
      </c>
      <c r="C280">
        <v>778964</v>
      </c>
      <c r="D280">
        <v>37413</v>
      </c>
      <c r="E280">
        <v>301</v>
      </c>
      <c r="F280" t="s">
        <v>206</v>
      </c>
      <c r="G280" s="32">
        <v>44224</v>
      </c>
      <c r="H280" t="s">
        <v>197</v>
      </c>
      <c r="I280" t="s">
        <v>818</v>
      </c>
      <c r="J280">
        <v>1450</v>
      </c>
      <c r="K280" t="s">
        <v>51</v>
      </c>
      <c r="L280" t="s">
        <v>207</v>
      </c>
      <c r="M280">
        <v>10997.090283203124</v>
      </c>
      <c r="N280" t="s">
        <v>1100</v>
      </c>
    </row>
    <row r="281" spans="1:14">
      <c r="A281">
        <v>120122</v>
      </c>
      <c r="B281" t="s">
        <v>397</v>
      </c>
      <c r="C281">
        <v>779452</v>
      </c>
      <c r="D281">
        <v>37413</v>
      </c>
      <c r="E281">
        <v>301</v>
      </c>
      <c r="F281" t="s">
        <v>206</v>
      </c>
      <c r="G281" s="32">
        <v>44224</v>
      </c>
      <c r="H281" t="s">
        <v>72</v>
      </c>
      <c r="I281" t="s">
        <v>818</v>
      </c>
      <c r="J281">
        <v>190</v>
      </c>
      <c r="K281" t="s">
        <v>51</v>
      </c>
      <c r="L281" t="s">
        <v>207</v>
      </c>
      <c r="M281">
        <v>1472.2168554687501</v>
      </c>
      <c r="N281" t="s">
        <v>1101</v>
      </c>
    </row>
    <row r="282" spans="1:14">
      <c r="A282">
        <v>120122</v>
      </c>
      <c r="B282" t="s">
        <v>440</v>
      </c>
      <c r="C282">
        <v>779974</v>
      </c>
      <c r="D282">
        <v>37413</v>
      </c>
      <c r="E282">
        <v>301</v>
      </c>
      <c r="F282" t="s">
        <v>206</v>
      </c>
      <c r="G282" s="32">
        <v>44226</v>
      </c>
      <c r="H282" t="s">
        <v>197</v>
      </c>
      <c r="I282" t="s">
        <v>818</v>
      </c>
      <c r="J282">
        <v>1440</v>
      </c>
      <c r="K282" t="s">
        <v>51</v>
      </c>
      <c r="L282" t="s">
        <v>207</v>
      </c>
      <c r="M282">
        <v>10921.24828125</v>
      </c>
      <c r="N282" t="s">
        <v>1102</v>
      </c>
    </row>
    <row r="283" spans="1:14">
      <c r="A283">
        <v>120122</v>
      </c>
      <c r="B283" t="s">
        <v>459</v>
      </c>
      <c r="C283">
        <v>780103</v>
      </c>
      <c r="D283">
        <v>37413</v>
      </c>
      <c r="E283">
        <v>301</v>
      </c>
      <c r="F283" t="s">
        <v>206</v>
      </c>
      <c r="G283" s="32">
        <v>44227</v>
      </c>
      <c r="H283" t="s">
        <v>194</v>
      </c>
      <c r="I283" t="s">
        <v>818</v>
      </c>
      <c r="J283">
        <v>1440</v>
      </c>
      <c r="K283" t="s">
        <v>51</v>
      </c>
      <c r="L283" t="s">
        <v>207</v>
      </c>
      <c r="M283">
        <v>10258.5740625</v>
      </c>
      <c r="N283" t="s">
        <v>1103</v>
      </c>
    </row>
    <row r="284" spans="1:14">
      <c r="A284">
        <v>120122</v>
      </c>
      <c r="B284" t="s">
        <v>450</v>
      </c>
      <c r="C284">
        <v>780116</v>
      </c>
      <c r="D284">
        <v>37413</v>
      </c>
      <c r="E284">
        <v>301</v>
      </c>
      <c r="F284" t="s">
        <v>206</v>
      </c>
      <c r="G284" s="32">
        <v>44227</v>
      </c>
      <c r="H284" t="s">
        <v>194</v>
      </c>
      <c r="I284" t="s">
        <v>818</v>
      </c>
      <c r="J284">
        <v>1442</v>
      </c>
      <c r="K284" t="s">
        <v>51</v>
      </c>
      <c r="L284" t="s">
        <v>207</v>
      </c>
      <c r="M284">
        <v>10272.822082031251</v>
      </c>
      <c r="N284" t="s">
        <v>1104</v>
      </c>
    </row>
    <row r="285" spans="1:14">
      <c r="A285">
        <v>120122</v>
      </c>
      <c r="B285" t="s">
        <v>484</v>
      </c>
      <c r="C285">
        <v>781258</v>
      </c>
      <c r="D285">
        <v>37413</v>
      </c>
      <c r="E285">
        <v>301</v>
      </c>
      <c r="F285" t="s">
        <v>206</v>
      </c>
      <c r="G285" s="32">
        <v>44229</v>
      </c>
      <c r="H285" t="s">
        <v>198</v>
      </c>
      <c r="I285" t="s">
        <v>819</v>
      </c>
      <c r="J285">
        <v>1600</v>
      </c>
      <c r="K285" t="s">
        <v>51</v>
      </c>
      <c r="L285" t="s">
        <v>207</v>
      </c>
      <c r="M285">
        <v>11198.0796875</v>
      </c>
      <c r="N285" t="s">
        <v>1105</v>
      </c>
    </row>
    <row r="286" spans="1:14">
      <c r="A286">
        <v>120122</v>
      </c>
      <c r="B286" t="s">
        <v>498</v>
      </c>
      <c r="C286">
        <v>781264</v>
      </c>
      <c r="D286">
        <v>37413</v>
      </c>
      <c r="E286">
        <v>301</v>
      </c>
      <c r="F286" t="s">
        <v>206</v>
      </c>
      <c r="G286" s="32">
        <v>44229</v>
      </c>
      <c r="H286" t="s">
        <v>198</v>
      </c>
      <c r="I286" t="s">
        <v>819</v>
      </c>
      <c r="J286">
        <v>1600</v>
      </c>
      <c r="K286" t="s">
        <v>51</v>
      </c>
      <c r="L286" t="s">
        <v>207</v>
      </c>
      <c r="M286">
        <v>11198.0796875</v>
      </c>
      <c r="N286" t="s">
        <v>1106</v>
      </c>
    </row>
    <row r="287" spans="1:14">
      <c r="A287">
        <v>120122</v>
      </c>
      <c r="B287" t="s">
        <v>476</v>
      </c>
      <c r="C287">
        <v>781279</v>
      </c>
      <c r="D287">
        <v>37413</v>
      </c>
      <c r="E287">
        <v>301</v>
      </c>
      <c r="F287" t="s">
        <v>206</v>
      </c>
      <c r="G287" s="32">
        <v>44229</v>
      </c>
      <c r="H287" t="s">
        <v>198</v>
      </c>
      <c r="I287" t="s">
        <v>819</v>
      </c>
      <c r="J287">
        <v>1600</v>
      </c>
      <c r="K287" t="s">
        <v>51</v>
      </c>
      <c r="L287" t="s">
        <v>207</v>
      </c>
      <c r="M287">
        <v>11198.0796875</v>
      </c>
      <c r="N287" t="s">
        <v>1107</v>
      </c>
    </row>
    <row r="288" spans="1:14">
      <c r="A288">
        <v>120122</v>
      </c>
      <c r="B288" t="s">
        <v>482</v>
      </c>
      <c r="C288">
        <v>781299</v>
      </c>
      <c r="D288">
        <v>37413</v>
      </c>
      <c r="E288">
        <v>301</v>
      </c>
      <c r="F288" t="s">
        <v>206</v>
      </c>
      <c r="G288" s="32">
        <v>44229</v>
      </c>
      <c r="H288" t="s">
        <v>198</v>
      </c>
      <c r="I288" t="s">
        <v>819</v>
      </c>
      <c r="J288">
        <v>1625</v>
      </c>
      <c r="K288" t="s">
        <v>51</v>
      </c>
      <c r="L288" t="s">
        <v>207</v>
      </c>
      <c r="M288">
        <v>11373.049682617188</v>
      </c>
      <c r="N288" t="s">
        <v>1108</v>
      </c>
    </row>
    <row r="289" spans="1:14">
      <c r="A289">
        <v>120122</v>
      </c>
      <c r="B289" t="s">
        <v>493</v>
      </c>
      <c r="C289">
        <v>781371</v>
      </c>
      <c r="D289">
        <v>37413</v>
      </c>
      <c r="E289">
        <v>301</v>
      </c>
      <c r="F289" t="s">
        <v>206</v>
      </c>
      <c r="G289" s="32">
        <v>44229</v>
      </c>
      <c r="H289" t="s">
        <v>194</v>
      </c>
      <c r="I289" t="s">
        <v>819</v>
      </c>
      <c r="J289">
        <v>1600</v>
      </c>
      <c r="K289" t="s">
        <v>51</v>
      </c>
      <c r="L289" t="s">
        <v>207</v>
      </c>
      <c r="M289">
        <v>11398.415625</v>
      </c>
      <c r="N289" t="s">
        <v>1109</v>
      </c>
    </row>
    <row r="290" spans="1:14">
      <c r="A290">
        <v>120122</v>
      </c>
      <c r="B290" t="s">
        <v>486</v>
      </c>
      <c r="C290">
        <v>781413</v>
      </c>
      <c r="D290">
        <v>37413</v>
      </c>
      <c r="E290">
        <v>301</v>
      </c>
      <c r="F290" t="s">
        <v>206</v>
      </c>
      <c r="G290" s="32">
        <v>44229</v>
      </c>
      <c r="H290" t="s">
        <v>194</v>
      </c>
      <c r="I290" t="s">
        <v>819</v>
      </c>
      <c r="J290">
        <v>1600</v>
      </c>
      <c r="K290" t="s">
        <v>51</v>
      </c>
      <c r="L290" t="s">
        <v>207</v>
      </c>
      <c r="M290">
        <v>11398.415625</v>
      </c>
      <c r="N290" t="s">
        <v>1110</v>
      </c>
    </row>
    <row r="291" spans="1:14">
      <c r="A291">
        <v>120122</v>
      </c>
      <c r="B291" t="s">
        <v>530</v>
      </c>
      <c r="C291">
        <v>782192</v>
      </c>
      <c r="D291">
        <v>37689</v>
      </c>
      <c r="E291">
        <v>301</v>
      </c>
      <c r="F291" t="s">
        <v>206</v>
      </c>
      <c r="G291" s="32">
        <v>44231</v>
      </c>
      <c r="H291" t="s">
        <v>194</v>
      </c>
      <c r="I291" t="s">
        <v>819</v>
      </c>
      <c r="J291">
        <v>1600</v>
      </c>
      <c r="K291" t="s">
        <v>51</v>
      </c>
      <c r="L291" t="s">
        <v>207</v>
      </c>
      <c r="M291">
        <v>11576.75234375</v>
      </c>
      <c r="N291" t="s">
        <v>1111</v>
      </c>
    </row>
    <row r="292" spans="1:14">
      <c r="A292">
        <v>120122</v>
      </c>
      <c r="B292" t="s">
        <v>528</v>
      </c>
      <c r="C292">
        <v>782652</v>
      </c>
      <c r="D292">
        <v>37689</v>
      </c>
      <c r="E292">
        <v>301</v>
      </c>
      <c r="F292" t="s">
        <v>206</v>
      </c>
      <c r="G292" s="32">
        <v>44231</v>
      </c>
      <c r="H292" t="s">
        <v>198</v>
      </c>
      <c r="I292" t="s">
        <v>819</v>
      </c>
      <c r="J292">
        <v>1700</v>
      </c>
      <c r="K292" t="s">
        <v>51</v>
      </c>
      <c r="L292" t="s">
        <v>207</v>
      </c>
      <c r="M292">
        <v>12145.038232421875</v>
      </c>
      <c r="N292" t="s">
        <v>1112</v>
      </c>
    </row>
    <row r="293" spans="1:14">
      <c r="A293">
        <v>120122</v>
      </c>
      <c r="B293" t="s">
        <v>521</v>
      </c>
      <c r="C293">
        <v>782660</v>
      </c>
      <c r="D293">
        <v>37689</v>
      </c>
      <c r="E293">
        <v>301</v>
      </c>
      <c r="F293" t="s">
        <v>206</v>
      </c>
      <c r="G293" s="32">
        <v>44231</v>
      </c>
      <c r="H293" t="s">
        <v>198</v>
      </c>
      <c r="I293" t="s">
        <v>819</v>
      </c>
      <c r="J293">
        <v>1700</v>
      </c>
      <c r="K293" t="s">
        <v>51</v>
      </c>
      <c r="L293" t="s">
        <v>207</v>
      </c>
      <c r="M293">
        <v>12145.038232421875</v>
      </c>
      <c r="N293" t="s">
        <v>1113</v>
      </c>
    </row>
    <row r="294" spans="1:14">
      <c r="A294">
        <v>120122</v>
      </c>
      <c r="B294" t="s">
        <v>536</v>
      </c>
      <c r="C294">
        <v>782794</v>
      </c>
      <c r="D294">
        <v>37689</v>
      </c>
      <c r="E294">
        <v>301</v>
      </c>
      <c r="F294" t="s">
        <v>206</v>
      </c>
      <c r="G294" s="32">
        <v>44232</v>
      </c>
      <c r="H294" t="s">
        <v>198</v>
      </c>
      <c r="I294" t="s">
        <v>819</v>
      </c>
      <c r="J294">
        <v>1700</v>
      </c>
      <c r="K294" t="s">
        <v>51</v>
      </c>
      <c r="L294" t="s">
        <v>207</v>
      </c>
      <c r="M294">
        <v>12145.038232421875</v>
      </c>
      <c r="N294" t="s">
        <v>1114</v>
      </c>
    </row>
    <row r="295" spans="1:14">
      <c r="A295">
        <v>120122</v>
      </c>
      <c r="B295" t="s">
        <v>545</v>
      </c>
      <c r="C295">
        <v>782830</v>
      </c>
      <c r="D295">
        <v>37689</v>
      </c>
      <c r="E295">
        <v>301</v>
      </c>
      <c r="F295" t="s">
        <v>206</v>
      </c>
      <c r="G295" s="32">
        <v>44232</v>
      </c>
      <c r="H295" t="s">
        <v>198</v>
      </c>
      <c r="I295" t="s">
        <v>819</v>
      </c>
      <c r="J295">
        <v>1700</v>
      </c>
      <c r="K295" t="s">
        <v>51</v>
      </c>
      <c r="L295" t="s">
        <v>207</v>
      </c>
      <c r="M295">
        <v>12145.038232421875</v>
      </c>
      <c r="N295" t="s">
        <v>1115</v>
      </c>
    </row>
    <row r="296" spans="1:14">
      <c r="A296">
        <v>120122</v>
      </c>
      <c r="B296" t="s">
        <v>559</v>
      </c>
      <c r="C296">
        <v>783303</v>
      </c>
      <c r="D296">
        <v>37689</v>
      </c>
      <c r="E296">
        <v>301</v>
      </c>
      <c r="F296" t="s">
        <v>206</v>
      </c>
      <c r="G296" s="32">
        <v>44233</v>
      </c>
      <c r="H296" t="s">
        <v>195</v>
      </c>
      <c r="I296" t="s">
        <v>819</v>
      </c>
      <c r="J296">
        <v>1770</v>
      </c>
      <c r="K296" t="s">
        <v>51</v>
      </c>
      <c r="L296" t="s">
        <v>207</v>
      </c>
      <c r="M296">
        <v>12009.945219726562</v>
      </c>
      <c r="N296" t="s">
        <v>1116</v>
      </c>
    </row>
    <row r="297" spans="1:14">
      <c r="A297">
        <v>120122</v>
      </c>
      <c r="B297" t="s">
        <v>556</v>
      </c>
      <c r="C297">
        <v>783505</v>
      </c>
      <c r="D297">
        <v>37689</v>
      </c>
      <c r="E297">
        <v>301</v>
      </c>
      <c r="F297" t="s">
        <v>206</v>
      </c>
      <c r="G297" s="32">
        <v>44233</v>
      </c>
      <c r="H297" t="s">
        <v>198</v>
      </c>
      <c r="I297" t="s">
        <v>819</v>
      </c>
      <c r="J297">
        <v>110</v>
      </c>
      <c r="K297" t="s">
        <v>51</v>
      </c>
      <c r="L297" t="s">
        <v>207</v>
      </c>
      <c r="M297">
        <v>785.85541503906245</v>
      </c>
      <c r="N297" t="s">
        <v>1117</v>
      </c>
    </row>
    <row r="298" spans="1:14">
      <c r="A298">
        <v>120122</v>
      </c>
      <c r="B298" t="s">
        <v>560</v>
      </c>
      <c r="C298">
        <v>783520</v>
      </c>
      <c r="D298">
        <v>37689</v>
      </c>
      <c r="E298">
        <v>301</v>
      </c>
      <c r="F298" t="s">
        <v>206</v>
      </c>
      <c r="G298" s="32">
        <v>44233</v>
      </c>
      <c r="H298" t="s">
        <v>196</v>
      </c>
      <c r="I298" t="s">
        <v>819</v>
      </c>
      <c r="J298">
        <v>1550</v>
      </c>
      <c r="K298" t="s">
        <v>51</v>
      </c>
      <c r="L298" t="s">
        <v>207</v>
      </c>
      <c r="M298">
        <v>10555.298681640625</v>
      </c>
      <c r="N298" t="s">
        <v>1118</v>
      </c>
    </row>
    <row r="299" spans="1:14">
      <c r="A299">
        <v>120122</v>
      </c>
      <c r="B299" t="s">
        <v>576</v>
      </c>
      <c r="C299">
        <v>783665</v>
      </c>
      <c r="D299">
        <v>37689</v>
      </c>
      <c r="E299">
        <v>301</v>
      </c>
      <c r="F299" t="s">
        <v>206</v>
      </c>
      <c r="G299" s="32">
        <v>44234</v>
      </c>
      <c r="H299" t="s">
        <v>195</v>
      </c>
      <c r="I299" t="s">
        <v>819</v>
      </c>
      <c r="J299">
        <v>1611</v>
      </c>
      <c r="K299" t="s">
        <v>51</v>
      </c>
      <c r="L299" t="s">
        <v>207</v>
      </c>
      <c r="M299">
        <v>10931.085733886719</v>
      </c>
      <c r="N299" t="s">
        <v>1119</v>
      </c>
    </row>
    <row r="300" spans="1:14">
      <c r="A300">
        <v>120122</v>
      </c>
      <c r="B300" t="s">
        <v>587</v>
      </c>
      <c r="C300">
        <v>783930</v>
      </c>
      <c r="D300">
        <v>37689</v>
      </c>
      <c r="E300">
        <v>301</v>
      </c>
      <c r="F300" t="s">
        <v>206</v>
      </c>
      <c r="G300" s="32">
        <v>44235</v>
      </c>
      <c r="H300" t="s">
        <v>196</v>
      </c>
      <c r="I300" t="s">
        <v>820</v>
      </c>
      <c r="J300">
        <v>1670</v>
      </c>
      <c r="K300" t="s">
        <v>51</v>
      </c>
      <c r="L300" t="s">
        <v>207</v>
      </c>
      <c r="M300">
        <v>11372.483095703124</v>
      </c>
      <c r="N300" t="s">
        <v>1120</v>
      </c>
    </row>
    <row r="301" spans="1:14">
      <c r="A301">
        <v>120122</v>
      </c>
      <c r="B301" t="s">
        <v>585</v>
      </c>
      <c r="C301">
        <v>783938</v>
      </c>
      <c r="D301">
        <v>37689</v>
      </c>
      <c r="E301">
        <v>301</v>
      </c>
      <c r="F301" t="s">
        <v>206</v>
      </c>
      <c r="G301" s="32">
        <v>44235</v>
      </c>
      <c r="H301" t="s">
        <v>196</v>
      </c>
      <c r="I301" t="s">
        <v>820</v>
      </c>
      <c r="J301">
        <v>1670</v>
      </c>
      <c r="K301" t="s">
        <v>51</v>
      </c>
      <c r="L301" t="s">
        <v>207</v>
      </c>
      <c r="M301">
        <v>11372.483095703124</v>
      </c>
      <c r="N301" t="s">
        <v>1121</v>
      </c>
    </row>
    <row r="302" spans="1:14">
      <c r="A302">
        <v>120122</v>
      </c>
      <c r="B302" t="s">
        <v>581</v>
      </c>
      <c r="C302">
        <v>783946</v>
      </c>
      <c r="D302">
        <v>37689</v>
      </c>
      <c r="E302">
        <v>301</v>
      </c>
      <c r="F302" t="s">
        <v>206</v>
      </c>
      <c r="G302" s="32">
        <v>44235</v>
      </c>
      <c r="H302" t="s">
        <v>196</v>
      </c>
      <c r="I302" t="s">
        <v>820</v>
      </c>
      <c r="J302">
        <v>1670</v>
      </c>
      <c r="K302" t="s">
        <v>51</v>
      </c>
      <c r="L302" t="s">
        <v>207</v>
      </c>
      <c r="M302">
        <v>11372.483095703124</v>
      </c>
      <c r="N302" t="s">
        <v>1122</v>
      </c>
    </row>
    <row r="303" spans="1:14">
      <c r="A303">
        <v>120122</v>
      </c>
      <c r="B303" t="s">
        <v>597</v>
      </c>
      <c r="C303">
        <v>784259</v>
      </c>
      <c r="D303">
        <v>37689</v>
      </c>
      <c r="E303">
        <v>301</v>
      </c>
      <c r="F303" t="s">
        <v>206</v>
      </c>
      <c r="G303" s="32">
        <v>44235</v>
      </c>
      <c r="H303" t="s">
        <v>195</v>
      </c>
      <c r="I303" t="s">
        <v>820</v>
      </c>
      <c r="J303">
        <v>1680</v>
      </c>
      <c r="K303" t="s">
        <v>51</v>
      </c>
      <c r="L303" t="s">
        <v>207</v>
      </c>
      <c r="M303">
        <v>11399.2700390625</v>
      </c>
      <c r="N303" t="s">
        <v>1123</v>
      </c>
    </row>
    <row r="304" spans="1:14">
      <c r="A304">
        <v>120122</v>
      </c>
      <c r="B304" t="s">
        <v>578</v>
      </c>
      <c r="C304">
        <v>784270</v>
      </c>
      <c r="D304">
        <v>37689</v>
      </c>
      <c r="E304">
        <v>301</v>
      </c>
      <c r="F304" t="s">
        <v>206</v>
      </c>
      <c r="G304" s="32">
        <v>44235</v>
      </c>
      <c r="H304" t="s">
        <v>195</v>
      </c>
      <c r="I304" t="s">
        <v>820</v>
      </c>
      <c r="J304">
        <v>1680</v>
      </c>
      <c r="K304" t="s">
        <v>51</v>
      </c>
      <c r="L304" t="s">
        <v>207</v>
      </c>
      <c r="M304">
        <v>11399.2700390625</v>
      </c>
      <c r="N304" t="s">
        <v>1124</v>
      </c>
    </row>
    <row r="305" spans="1:14">
      <c r="A305">
        <v>120122</v>
      </c>
      <c r="B305" t="s">
        <v>612</v>
      </c>
      <c r="C305">
        <v>784508</v>
      </c>
      <c r="D305">
        <v>37689</v>
      </c>
      <c r="E305">
        <v>301</v>
      </c>
      <c r="F305" t="s">
        <v>206</v>
      </c>
      <c r="G305" s="32">
        <v>44236</v>
      </c>
      <c r="H305" t="s">
        <v>196</v>
      </c>
      <c r="I305" t="s">
        <v>820</v>
      </c>
      <c r="J305">
        <v>1670</v>
      </c>
      <c r="K305" t="s">
        <v>51</v>
      </c>
      <c r="L305" t="s">
        <v>207</v>
      </c>
      <c r="M305">
        <v>11372.483095703124</v>
      </c>
      <c r="N305" t="s">
        <v>1125</v>
      </c>
    </row>
    <row r="306" spans="1:14">
      <c r="A306">
        <v>120122</v>
      </c>
      <c r="B306" t="s">
        <v>629</v>
      </c>
      <c r="C306">
        <v>785304</v>
      </c>
      <c r="D306">
        <v>37689</v>
      </c>
      <c r="E306">
        <v>301</v>
      </c>
      <c r="F306" t="s">
        <v>206</v>
      </c>
      <c r="G306" s="32">
        <v>44237</v>
      </c>
      <c r="H306" t="s">
        <v>195</v>
      </c>
      <c r="I306" t="s">
        <v>820</v>
      </c>
      <c r="J306">
        <v>1809</v>
      </c>
      <c r="K306" t="s">
        <v>51</v>
      </c>
      <c r="L306" t="s">
        <v>207</v>
      </c>
      <c r="M306">
        <v>12274.571131347657</v>
      </c>
      <c r="N306" t="s">
        <v>1126</v>
      </c>
    </row>
    <row r="307" spans="1:14">
      <c r="A307">
        <v>120122</v>
      </c>
      <c r="B307" t="s">
        <v>622</v>
      </c>
      <c r="C307">
        <v>785373</v>
      </c>
      <c r="D307">
        <v>37689</v>
      </c>
      <c r="E307">
        <v>301</v>
      </c>
      <c r="F307" t="s">
        <v>206</v>
      </c>
      <c r="G307" s="32">
        <v>44237</v>
      </c>
      <c r="H307" t="s">
        <v>196</v>
      </c>
      <c r="I307" t="s">
        <v>820</v>
      </c>
      <c r="J307">
        <v>1670</v>
      </c>
      <c r="K307" t="s">
        <v>51</v>
      </c>
      <c r="L307" t="s">
        <v>207</v>
      </c>
      <c r="M307">
        <v>11372.483095703124</v>
      </c>
      <c r="N307" t="s">
        <v>1127</v>
      </c>
    </row>
    <row r="308" spans="1:14">
      <c r="A308">
        <v>120122</v>
      </c>
      <c r="B308" t="s">
        <v>757</v>
      </c>
      <c r="C308">
        <v>789406</v>
      </c>
      <c r="D308">
        <v>37689</v>
      </c>
      <c r="E308">
        <v>301</v>
      </c>
      <c r="F308" t="s">
        <v>206</v>
      </c>
      <c r="G308" s="32">
        <v>44246</v>
      </c>
      <c r="H308" t="s">
        <v>70</v>
      </c>
      <c r="I308" t="s">
        <v>821</v>
      </c>
      <c r="J308">
        <v>1900</v>
      </c>
      <c r="K308" t="s">
        <v>51</v>
      </c>
      <c r="L308" t="s">
        <v>207</v>
      </c>
      <c r="M308">
        <v>11202.343408203125</v>
      </c>
      <c r="N308" t="s">
        <v>1128</v>
      </c>
    </row>
    <row r="309" spans="1:14">
      <c r="A309">
        <v>120122</v>
      </c>
      <c r="B309" t="s">
        <v>765</v>
      </c>
      <c r="C309">
        <v>789800</v>
      </c>
      <c r="D309">
        <v>37689</v>
      </c>
      <c r="E309">
        <v>301</v>
      </c>
      <c r="F309" t="s">
        <v>206</v>
      </c>
      <c r="G309" s="32">
        <v>44246</v>
      </c>
      <c r="H309" t="s">
        <v>70</v>
      </c>
      <c r="I309" t="s">
        <v>821</v>
      </c>
      <c r="J309">
        <v>1800</v>
      </c>
      <c r="K309" t="s">
        <v>51</v>
      </c>
      <c r="L309" t="s">
        <v>207</v>
      </c>
      <c r="M309">
        <v>10612.746386718751</v>
      </c>
      <c r="N309" t="s">
        <v>1129</v>
      </c>
    </row>
    <row r="310" spans="1:14">
      <c r="A310">
        <v>120122</v>
      </c>
      <c r="B310" t="s">
        <v>780</v>
      </c>
      <c r="C310">
        <v>790003</v>
      </c>
      <c r="D310">
        <v>37689</v>
      </c>
      <c r="E310">
        <v>301</v>
      </c>
      <c r="F310" t="s">
        <v>206</v>
      </c>
      <c r="G310" s="32">
        <v>44247</v>
      </c>
      <c r="H310" t="s">
        <v>70</v>
      </c>
      <c r="I310" t="s">
        <v>821</v>
      </c>
      <c r="J310">
        <v>1800</v>
      </c>
      <c r="K310" t="s">
        <v>51</v>
      </c>
      <c r="L310" t="s">
        <v>207</v>
      </c>
      <c r="M310">
        <v>10612.746386718751</v>
      </c>
      <c r="N310" t="s">
        <v>1130</v>
      </c>
    </row>
    <row r="311" spans="1:14">
      <c r="A311">
        <v>120122</v>
      </c>
      <c r="B311" t="s">
        <v>781</v>
      </c>
      <c r="C311">
        <v>790320</v>
      </c>
      <c r="D311">
        <v>37689</v>
      </c>
      <c r="E311">
        <v>301</v>
      </c>
      <c r="F311" t="s">
        <v>206</v>
      </c>
      <c r="G311" s="32">
        <v>44248</v>
      </c>
      <c r="H311" t="s">
        <v>70</v>
      </c>
      <c r="I311" t="s">
        <v>821</v>
      </c>
      <c r="J311">
        <v>1800</v>
      </c>
      <c r="K311" t="s">
        <v>51</v>
      </c>
      <c r="L311" t="s">
        <v>207</v>
      </c>
      <c r="M311">
        <v>10612.746386718751</v>
      </c>
      <c r="N311" t="s">
        <v>1131</v>
      </c>
    </row>
    <row r="312" spans="1:14">
      <c r="A312">
        <v>120122</v>
      </c>
      <c r="B312" t="s">
        <v>776</v>
      </c>
      <c r="C312">
        <v>790028</v>
      </c>
      <c r="D312">
        <v>37689</v>
      </c>
      <c r="E312">
        <v>301</v>
      </c>
      <c r="F312" t="s">
        <v>206</v>
      </c>
      <c r="G312" s="32">
        <v>44247</v>
      </c>
      <c r="H312" t="s">
        <v>70</v>
      </c>
      <c r="I312" t="s">
        <v>821</v>
      </c>
      <c r="J312">
        <v>1800</v>
      </c>
      <c r="K312" t="s">
        <v>51</v>
      </c>
      <c r="L312" t="s">
        <v>207</v>
      </c>
      <c r="M312">
        <v>10612.746386718751</v>
      </c>
      <c r="N312" t="s">
        <v>1132</v>
      </c>
    </row>
    <row r="313" spans="1:14">
      <c r="A313">
        <v>120122</v>
      </c>
      <c r="B313" t="s">
        <v>787</v>
      </c>
      <c r="C313">
        <v>790030</v>
      </c>
      <c r="D313">
        <v>37689</v>
      </c>
      <c r="E313">
        <v>301</v>
      </c>
      <c r="F313" t="s">
        <v>206</v>
      </c>
      <c r="G313" s="32">
        <v>44248</v>
      </c>
      <c r="H313" t="s">
        <v>70</v>
      </c>
      <c r="I313" t="s">
        <v>821</v>
      </c>
      <c r="J313">
        <v>1800</v>
      </c>
      <c r="K313" t="s">
        <v>51</v>
      </c>
      <c r="L313" t="s">
        <v>207</v>
      </c>
      <c r="M313">
        <v>10612.746386718751</v>
      </c>
      <c r="N313" t="s">
        <v>1133</v>
      </c>
    </row>
    <row r="314" spans="1:14">
      <c r="A314">
        <v>120122</v>
      </c>
      <c r="B314" t="s">
        <v>686</v>
      </c>
      <c r="C314">
        <v>786920</v>
      </c>
      <c r="D314">
        <v>37689</v>
      </c>
      <c r="E314">
        <v>301</v>
      </c>
      <c r="F314" t="s">
        <v>206</v>
      </c>
      <c r="G314" s="32">
        <v>44241</v>
      </c>
      <c r="H314" t="s">
        <v>199</v>
      </c>
      <c r="I314" t="s">
        <v>820</v>
      </c>
      <c r="J314">
        <v>1860</v>
      </c>
      <c r="K314" t="s">
        <v>51</v>
      </c>
      <c r="L314" t="s">
        <v>207</v>
      </c>
      <c r="M314">
        <v>11859.267363281249</v>
      </c>
      <c r="N314" t="s">
        <v>1134</v>
      </c>
    </row>
    <row r="315" spans="1:14">
      <c r="A315">
        <v>120122</v>
      </c>
      <c r="B315" t="s">
        <v>695</v>
      </c>
      <c r="C315">
        <v>787574</v>
      </c>
      <c r="D315">
        <v>37689</v>
      </c>
      <c r="E315">
        <v>301</v>
      </c>
      <c r="F315" t="s">
        <v>206</v>
      </c>
      <c r="G315" s="32">
        <v>44242</v>
      </c>
      <c r="H315" t="s">
        <v>199</v>
      </c>
      <c r="I315" t="s">
        <v>821</v>
      </c>
      <c r="J315">
        <v>1660</v>
      </c>
      <c r="K315" t="s">
        <v>51</v>
      </c>
      <c r="L315" t="s">
        <v>207</v>
      </c>
      <c r="M315">
        <v>10584.07732421875</v>
      </c>
      <c r="N315" t="s">
        <v>1135</v>
      </c>
    </row>
    <row r="316" spans="1:14">
      <c r="A316">
        <v>120122</v>
      </c>
      <c r="B316" t="s">
        <v>705</v>
      </c>
      <c r="C316">
        <v>787669</v>
      </c>
      <c r="D316">
        <v>37689</v>
      </c>
      <c r="E316">
        <v>301</v>
      </c>
      <c r="F316" t="s">
        <v>206</v>
      </c>
      <c r="G316" s="32">
        <v>44242</v>
      </c>
      <c r="H316" t="s">
        <v>199</v>
      </c>
      <c r="I316" t="s">
        <v>821</v>
      </c>
      <c r="J316">
        <v>1660</v>
      </c>
      <c r="K316" t="s">
        <v>51</v>
      </c>
      <c r="L316" t="s">
        <v>207</v>
      </c>
      <c r="M316">
        <v>10584.07732421875</v>
      </c>
      <c r="N316" t="s">
        <v>1136</v>
      </c>
    </row>
    <row r="317" spans="1:14">
      <c r="A317">
        <v>120122</v>
      </c>
      <c r="B317" t="s">
        <v>699</v>
      </c>
      <c r="C317">
        <v>787671</v>
      </c>
      <c r="D317">
        <v>37689</v>
      </c>
      <c r="E317">
        <v>301</v>
      </c>
      <c r="F317" t="s">
        <v>206</v>
      </c>
      <c r="G317" s="32">
        <v>44242</v>
      </c>
      <c r="H317" t="s">
        <v>199</v>
      </c>
      <c r="I317" t="s">
        <v>821</v>
      </c>
      <c r="J317">
        <v>1660</v>
      </c>
      <c r="K317" t="s">
        <v>51</v>
      </c>
      <c r="L317" t="s">
        <v>207</v>
      </c>
      <c r="M317">
        <v>10584.07732421875</v>
      </c>
      <c r="N317" t="s">
        <v>1137</v>
      </c>
    </row>
    <row r="318" spans="1:14">
      <c r="A318">
        <v>120122</v>
      </c>
      <c r="B318" t="s">
        <v>707</v>
      </c>
      <c r="C318">
        <v>787682</v>
      </c>
      <c r="D318">
        <v>37689</v>
      </c>
      <c r="E318">
        <v>301</v>
      </c>
      <c r="F318" t="s">
        <v>206</v>
      </c>
      <c r="G318" s="32">
        <v>44242</v>
      </c>
      <c r="H318" t="s">
        <v>199</v>
      </c>
      <c r="I318" t="s">
        <v>821</v>
      </c>
      <c r="J318">
        <v>1660</v>
      </c>
      <c r="K318" t="s">
        <v>51</v>
      </c>
      <c r="L318" t="s">
        <v>207</v>
      </c>
      <c r="M318">
        <v>10584.07732421875</v>
      </c>
      <c r="N318" t="s">
        <v>1138</v>
      </c>
    </row>
    <row r="319" spans="1:14">
      <c r="A319">
        <v>120122</v>
      </c>
      <c r="B319" t="s">
        <v>702</v>
      </c>
      <c r="C319">
        <v>787730</v>
      </c>
      <c r="D319">
        <v>37689</v>
      </c>
      <c r="E319">
        <v>301</v>
      </c>
      <c r="F319" t="s">
        <v>206</v>
      </c>
      <c r="G319" s="32">
        <v>44242</v>
      </c>
      <c r="H319" t="s">
        <v>199</v>
      </c>
      <c r="I319" t="s">
        <v>821</v>
      </c>
      <c r="J319">
        <v>1686</v>
      </c>
      <c r="K319" t="s">
        <v>51</v>
      </c>
      <c r="L319" t="s">
        <v>207</v>
      </c>
      <c r="M319">
        <v>10749.852029296875</v>
      </c>
      <c r="N319" t="s">
        <v>1139</v>
      </c>
    </row>
    <row r="320" spans="1:14">
      <c r="A320">
        <v>120122</v>
      </c>
      <c r="B320" t="s">
        <v>717</v>
      </c>
      <c r="C320">
        <v>788027</v>
      </c>
      <c r="D320">
        <v>37689</v>
      </c>
      <c r="E320">
        <v>301</v>
      </c>
      <c r="F320" t="s">
        <v>206</v>
      </c>
      <c r="G320" s="32">
        <v>44243</v>
      </c>
      <c r="H320" t="s">
        <v>199</v>
      </c>
      <c r="I320" t="s">
        <v>821</v>
      </c>
      <c r="J320">
        <v>1670</v>
      </c>
      <c r="K320" t="s">
        <v>51</v>
      </c>
      <c r="L320" t="s">
        <v>207</v>
      </c>
      <c r="M320">
        <v>10647.836826171875</v>
      </c>
      <c r="N320" t="s">
        <v>1140</v>
      </c>
    </row>
    <row r="321" spans="1:14">
      <c r="A321">
        <v>120122</v>
      </c>
      <c r="B321" t="s">
        <v>711</v>
      </c>
      <c r="C321">
        <v>788120</v>
      </c>
      <c r="D321">
        <v>37689</v>
      </c>
      <c r="E321">
        <v>301</v>
      </c>
      <c r="F321" t="s">
        <v>206</v>
      </c>
      <c r="G321" s="32">
        <v>44243</v>
      </c>
      <c r="H321" t="s">
        <v>199</v>
      </c>
      <c r="I321" t="s">
        <v>821</v>
      </c>
      <c r="J321">
        <v>1670</v>
      </c>
      <c r="K321" t="s">
        <v>51</v>
      </c>
      <c r="L321" t="s">
        <v>207</v>
      </c>
      <c r="M321">
        <v>10647.836826171875</v>
      </c>
      <c r="N321" t="s">
        <v>1141</v>
      </c>
    </row>
    <row r="322" spans="1:14">
      <c r="A322">
        <v>120122</v>
      </c>
      <c r="B322" t="s">
        <v>719</v>
      </c>
      <c r="C322">
        <v>788135</v>
      </c>
      <c r="D322">
        <v>37689</v>
      </c>
      <c r="E322">
        <v>301</v>
      </c>
      <c r="F322" t="s">
        <v>206</v>
      </c>
      <c r="G322" s="32">
        <v>44243</v>
      </c>
      <c r="H322" t="s">
        <v>199</v>
      </c>
      <c r="I322" t="s">
        <v>821</v>
      </c>
      <c r="J322">
        <v>1670</v>
      </c>
      <c r="K322" t="s">
        <v>51</v>
      </c>
      <c r="L322" t="s">
        <v>207</v>
      </c>
      <c r="M322">
        <v>10647.836826171875</v>
      </c>
      <c r="N322" t="s">
        <v>1142</v>
      </c>
    </row>
    <row r="323" spans="1:14">
      <c r="A323">
        <v>120122</v>
      </c>
      <c r="B323" t="s">
        <v>729</v>
      </c>
      <c r="C323">
        <v>788819</v>
      </c>
      <c r="D323">
        <v>37689</v>
      </c>
      <c r="E323">
        <v>301</v>
      </c>
      <c r="F323" t="s">
        <v>206</v>
      </c>
      <c r="G323" s="32">
        <v>44244</v>
      </c>
      <c r="H323" t="s">
        <v>70</v>
      </c>
      <c r="I323" t="s">
        <v>821</v>
      </c>
      <c r="J323">
        <v>1800</v>
      </c>
      <c r="K323" t="s">
        <v>51</v>
      </c>
      <c r="L323" t="s">
        <v>207</v>
      </c>
      <c r="M323">
        <v>10612.746386718751</v>
      </c>
      <c r="N323" t="s">
        <v>1143</v>
      </c>
    </row>
    <row r="324" spans="1:14">
      <c r="A324">
        <v>120122</v>
      </c>
      <c r="B324" t="s">
        <v>734</v>
      </c>
      <c r="C324">
        <v>788831</v>
      </c>
      <c r="D324">
        <v>37689</v>
      </c>
      <c r="E324">
        <v>301</v>
      </c>
      <c r="F324" t="s">
        <v>206</v>
      </c>
      <c r="G324" s="32">
        <v>44244</v>
      </c>
      <c r="H324" t="s">
        <v>70</v>
      </c>
      <c r="I324" t="s">
        <v>821</v>
      </c>
      <c r="J324">
        <v>1800</v>
      </c>
      <c r="K324" t="s">
        <v>51</v>
      </c>
      <c r="L324" t="s">
        <v>207</v>
      </c>
      <c r="M324">
        <v>10612.746386718751</v>
      </c>
      <c r="N324" t="s">
        <v>1144</v>
      </c>
    </row>
    <row r="325" spans="1:14">
      <c r="A325">
        <v>120122</v>
      </c>
      <c r="B325" t="s">
        <v>747</v>
      </c>
      <c r="C325">
        <v>789220</v>
      </c>
      <c r="D325">
        <v>37689</v>
      </c>
      <c r="E325">
        <v>301</v>
      </c>
      <c r="F325" t="s">
        <v>206</v>
      </c>
      <c r="G325" s="32">
        <v>44245</v>
      </c>
      <c r="H325" t="s">
        <v>70</v>
      </c>
      <c r="I325" t="s">
        <v>821</v>
      </c>
      <c r="J325">
        <v>1800</v>
      </c>
      <c r="K325" t="s">
        <v>51</v>
      </c>
      <c r="L325" t="s">
        <v>207</v>
      </c>
      <c r="M325">
        <v>10612.746386718751</v>
      </c>
      <c r="N325" t="s">
        <v>1145</v>
      </c>
    </row>
    <row r="326" spans="1:14">
      <c r="A326">
        <v>120122</v>
      </c>
      <c r="B326" t="s">
        <v>748</v>
      </c>
      <c r="C326">
        <v>789241</v>
      </c>
      <c r="D326">
        <v>37689</v>
      </c>
      <c r="E326">
        <v>301</v>
      </c>
      <c r="F326" t="s">
        <v>206</v>
      </c>
      <c r="G326" s="32">
        <v>44245</v>
      </c>
      <c r="H326" t="s">
        <v>70</v>
      </c>
      <c r="I326" t="s">
        <v>821</v>
      </c>
      <c r="J326">
        <v>1800</v>
      </c>
      <c r="K326" t="s">
        <v>51</v>
      </c>
      <c r="L326" t="s">
        <v>207</v>
      </c>
      <c r="M326">
        <v>10612.746386718751</v>
      </c>
      <c r="N326" t="s">
        <v>1146</v>
      </c>
    </row>
    <row r="327" spans="1:14">
      <c r="A327">
        <v>120122</v>
      </c>
      <c r="B327" t="s">
        <v>746</v>
      </c>
      <c r="C327">
        <v>789308</v>
      </c>
      <c r="D327">
        <v>37689</v>
      </c>
      <c r="E327">
        <v>301</v>
      </c>
      <c r="F327" t="s">
        <v>206</v>
      </c>
      <c r="G327" s="32">
        <v>44245</v>
      </c>
      <c r="H327" t="s">
        <v>70</v>
      </c>
      <c r="I327" t="s">
        <v>821</v>
      </c>
      <c r="J327">
        <v>1800</v>
      </c>
      <c r="K327" t="s">
        <v>51</v>
      </c>
      <c r="L327" t="s">
        <v>207</v>
      </c>
      <c r="M327">
        <v>10612.746386718751</v>
      </c>
      <c r="N327" t="s">
        <v>1147</v>
      </c>
    </row>
    <row r="328" spans="1:14">
      <c r="A328">
        <v>120122</v>
      </c>
      <c r="B328" t="s">
        <v>752</v>
      </c>
      <c r="C328">
        <v>789384</v>
      </c>
      <c r="D328">
        <v>37689</v>
      </c>
      <c r="E328">
        <v>301</v>
      </c>
      <c r="F328" t="s">
        <v>206</v>
      </c>
      <c r="G328" s="32">
        <v>44246</v>
      </c>
      <c r="H328" t="s">
        <v>70</v>
      </c>
      <c r="I328" t="s">
        <v>821</v>
      </c>
      <c r="J328">
        <v>1800</v>
      </c>
      <c r="K328" t="s">
        <v>51</v>
      </c>
      <c r="L328" t="s">
        <v>207</v>
      </c>
      <c r="M328">
        <v>10612.746386718751</v>
      </c>
      <c r="N328" t="s">
        <v>1148</v>
      </c>
    </row>
    <row r="329" spans="1:14">
      <c r="A329">
        <v>120122</v>
      </c>
      <c r="B329" t="s">
        <v>773</v>
      </c>
      <c r="C329">
        <v>790010</v>
      </c>
      <c r="D329">
        <v>37689</v>
      </c>
      <c r="E329">
        <v>301</v>
      </c>
      <c r="F329" t="s">
        <v>206</v>
      </c>
      <c r="G329" s="32">
        <v>44247</v>
      </c>
      <c r="H329" t="s">
        <v>70</v>
      </c>
      <c r="I329" t="s">
        <v>821</v>
      </c>
      <c r="J329">
        <v>1800</v>
      </c>
      <c r="K329" t="s">
        <v>51</v>
      </c>
      <c r="L329" t="s">
        <v>207</v>
      </c>
      <c r="M329">
        <v>10612.746386718751</v>
      </c>
      <c r="N329" t="s">
        <v>1149</v>
      </c>
    </row>
    <row r="330" spans="1:14">
      <c r="A330">
        <v>120122</v>
      </c>
      <c r="B330" t="s">
        <v>779</v>
      </c>
      <c r="C330">
        <v>790018</v>
      </c>
      <c r="D330">
        <v>37689</v>
      </c>
      <c r="E330">
        <v>301</v>
      </c>
      <c r="F330" t="s">
        <v>206</v>
      </c>
      <c r="G330" s="32">
        <v>44247</v>
      </c>
      <c r="H330" t="s">
        <v>70</v>
      </c>
      <c r="I330" t="s">
        <v>821</v>
      </c>
      <c r="J330">
        <v>1800</v>
      </c>
      <c r="K330" t="s">
        <v>51</v>
      </c>
      <c r="L330" t="s">
        <v>207</v>
      </c>
      <c r="M330">
        <v>10612.746386718751</v>
      </c>
      <c r="N330" t="s">
        <v>1150</v>
      </c>
    </row>
    <row r="331" spans="1:14">
      <c r="A331">
        <v>120122</v>
      </c>
      <c r="B331" t="s">
        <v>793</v>
      </c>
      <c r="C331">
        <v>790054</v>
      </c>
      <c r="D331">
        <v>37689</v>
      </c>
      <c r="E331">
        <v>301</v>
      </c>
      <c r="F331" t="s">
        <v>206</v>
      </c>
      <c r="G331" s="32">
        <v>44248</v>
      </c>
      <c r="H331" t="s">
        <v>70</v>
      </c>
      <c r="I331" t="s">
        <v>821</v>
      </c>
      <c r="J331">
        <v>1800</v>
      </c>
      <c r="K331" t="s">
        <v>51</v>
      </c>
      <c r="L331" t="s">
        <v>207</v>
      </c>
      <c r="M331">
        <v>10612.746386718751</v>
      </c>
      <c r="N331" t="s">
        <v>1151</v>
      </c>
    </row>
    <row r="332" spans="1:14">
      <c r="A332">
        <v>120122</v>
      </c>
      <c r="B332" t="s">
        <v>792</v>
      </c>
      <c r="C332">
        <v>790323</v>
      </c>
      <c r="D332">
        <v>37689</v>
      </c>
      <c r="E332">
        <v>301</v>
      </c>
      <c r="F332" t="s">
        <v>206</v>
      </c>
      <c r="G332" s="32">
        <v>44248</v>
      </c>
      <c r="H332" t="s">
        <v>70</v>
      </c>
      <c r="I332" t="s">
        <v>821</v>
      </c>
      <c r="J332">
        <v>1800</v>
      </c>
      <c r="K332" t="s">
        <v>51</v>
      </c>
      <c r="L332" t="s">
        <v>207</v>
      </c>
      <c r="M332">
        <v>10612.746386718751</v>
      </c>
      <c r="N332" t="s">
        <v>1152</v>
      </c>
    </row>
    <row r="333" spans="1:14">
      <c r="A333">
        <v>120122</v>
      </c>
      <c r="B333" t="s">
        <v>226</v>
      </c>
      <c r="C333">
        <v>738991</v>
      </c>
      <c r="D333">
        <v>36260</v>
      </c>
      <c r="E333">
        <v>301</v>
      </c>
      <c r="F333" t="s">
        <v>206</v>
      </c>
      <c r="G333" s="32">
        <v>44141</v>
      </c>
      <c r="H333" t="s">
        <v>198</v>
      </c>
      <c r="I333" t="s">
        <v>164</v>
      </c>
      <c r="J333">
        <v>1776</v>
      </c>
      <c r="K333" t="s">
        <v>51</v>
      </c>
      <c r="L333" t="s">
        <v>207</v>
      </c>
      <c r="M333">
        <v>11348.124890625</v>
      </c>
      <c r="N333" t="s">
        <v>1153</v>
      </c>
    </row>
    <row r="334" spans="1:14">
      <c r="A334">
        <v>120122</v>
      </c>
      <c r="B334" t="s">
        <v>249</v>
      </c>
      <c r="C334">
        <v>740834</v>
      </c>
      <c r="D334">
        <v>36260</v>
      </c>
      <c r="E334">
        <v>301</v>
      </c>
      <c r="F334" t="s">
        <v>206</v>
      </c>
      <c r="G334" s="32">
        <v>44145</v>
      </c>
      <c r="H334" t="s">
        <v>195</v>
      </c>
      <c r="I334" t="s">
        <v>163</v>
      </c>
      <c r="J334">
        <v>1600</v>
      </c>
      <c r="K334" t="s">
        <v>51</v>
      </c>
      <c r="L334" t="s">
        <v>207</v>
      </c>
      <c r="M334">
        <v>9654.5601562499996</v>
      </c>
      <c r="N334" t="s">
        <v>1154</v>
      </c>
    </row>
    <row r="335" spans="1:14">
      <c r="A335">
        <v>120122</v>
      </c>
      <c r="B335" t="s">
        <v>255</v>
      </c>
      <c r="C335">
        <v>740918</v>
      </c>
      <c r="D335">
        <v>36260</v>
      </c>
      <c r="E335">
        <v>301</v>
      </c>
      <c r="F335" t="s">
        <v>206</v>
      </c>
      <c r="G335" s="32">
        <v>44146</v>
      </c>
      <c r="H335" t="s">
        <v>195</v>
      </c>
      <c r="I335" t="s">
        <v>163</v>
      </c>
      <c r="J335">
        <v>1600</v>
      </c>
      <c r="K335" t="s">
        <v>51</v>
      </c>
      <c r="L335" t="s">
        <v>207</v>
      </c>
      <c r="M335">
        <v>9654.5601562499996</v>
      </c>
      <c r="N335" t="s">
        <v>1155</v>
      </c>
    </row>
    <row r="336" spans="1:14">
      <c r="A336">
        <v>120122</v>
      </c>
      <c r="B336" t="s">
        <v>271</v>
      </c>
      <c r="C336">
        <v>741942</v>
      </c>
      <c r="D336">
        <v>36260</v>
      </c>
      <c r="E336">
        <v>301</v>
      </c>
      <c r="F336" t="s">
        <v>206</v>
      </c>
      <c r="G336" s="32">
        <v>44147</v>
      </c>
      <c r="H336" t="s">
        <v>197</v>
      </c>
      <c r="I336" t="s">
        <v>163</v>
      </c>
      <c r="J336">
        <v>1600</v>
      </c>
      <c r="K336" t="s">
        <v>51</v>
      </c>
      <c r="L336" t="s">
        <v>207</v>
      </c>
      <c r="M336">
        <v>11124.864062500001</v>
      </c>
      <c r="N336" t="s">
        <v>1156</v>
      </c>
    </row>
    <row r="337" spans="1:14">
      <c r="A337">
        <v>120122</v>
      </c>
      <c r="B337" t="s">
        <v>273</v>
      </c>
      <c r="C337">
        <v>742157</v>
      </c>
      <c r="D337">
        <v>36260</v>
      </c>
      <c r="E337">
        <v>301</v>
      </c>
      <c r="F337" t="s">
        <v>206</v>
      </c>
      <c r="G337" s="32">
        <v>44147</v>
      </c>
      <c r="H337" t="s">
        <v>197</v>
      </c>
      <c r="I337" t="s">
        <v>163</v>
      </c>
      <c r="J337">
        <v>1600</v>
      </c>
      <c r="K337" t="s">
        <v>51</v>
      </c>
      <c r="L337" t="s">
        <v>207</v>
      </c>
      <c r="M337">
        <v>11124.864062500001</v>
      </c>
      <c r="N337" t="s">
        <v>1157</v>
      </c>
    </row>
    <row r="338" spans="1:14">
      <c r="A338">
        <v>120122</v>
      </c>
      <c r="B338" t="s">
        <v>298</v>
      </c>
      <c r="C338">
        <v>744415</v>
      </c>
      <c r="D338">
        <v>36409</v>
      </c>
      <c r="E338">
        <v>301</v>
      </c>
      <c r="F338" t="s">
        <v>206</v>
      </c>
      <c r="G338" s="32">
        <v>44152</v>
      </c>
      <c r="H338" t="s">
        <v>194</v>
      </c>
      <c r="I338" t="s">
        <v>162</v>
      </c>
      <c r="J338">
        <v>1650</v>
      </c>
      <c r="K338" t="s">
        <v>51</v>
      </c>
      <c r="L338" t="s">
        <v>207</v>
      </c>
      <c r="M338">
        <v>10814.479467773437</v>
      </c>
      <c r="N338" t="s">
        <v>1158</v>
      </c>
    </row>
    <row r="339" spans="1:14">
      <c r="A339">
        <v>120122</v>
      </c>
      <c r="B339" t="s">
        <v>304</v>
      </c>
      <c r="C339">
        <v>744433</v>
      </c>
      <c r="D339">
        <v>36409</v>
      </c>
      <c r="E339">
        <v>301</v>
      </c>
      <c r="F339" t="s">
        <v>206</v>
      </c>
      <c r="G339" s="32">
        <v>44152</v>
      </c>
      <c r="H339" t="s">
        <v>194</v>
      </c>
      <c r="I339" t="s">
        <v>162</v>
      </c>
      <c r="J339">
        <v>1650</v>
      </c>
      <c r="K339" t="s">
        <v>51</v>
      </c>
      <c r="L339" t="s">
        <v>207</v>
      </c>
      <c r="M339">
        <v>10814.479467773437</v>
      </c>
      <c r="N339" t="s">
        <v>1159</v>
      </c>
    </row>
    <row r="340" spans="1:14">
      <c r="A340">
        <v>120122</v>
      </c>
      <c r="B340" t="s">
        <v>346</v>
      </c>
      <c r="C340">
        <v>776982</v>
      </c>
      <c r="D340">
        <v>37413</v>
      </c>
      <c r="E340">
        <v>301</v>
      </c>
      <c r="F340" t="s">
        <v>206</v>
      </c>
      <c r="G340" s="32">
        <v>44221</v>
      </c>
      <c r="H340" t="s">
        <v>72</v>
      </c>
      <c r="I340" t="s">
        <v>818</v>
      </c>
      <c r="J340">
        <v>1465</v>
      </c>
      <c r="K340" t="s">
        <v>51</v>
      </c>
      <c r="L340" t="s">
        <v>207</v>
      </c>
      <c r="M340">
        <v>11351.566806640625</v>
      </c>
      <c r="N340" t="s">
        <v>1160</v>
      </c>
    </row>
    <row r="341" spans="1:14">
      <c r="A341">
        <v>120122</v>
      </c>
      <c r="B341" t="s">
        <v>347</v>
      </c>
      <c r="C341">
        <v>777400</v>
      </c>
      <c r="D341">
        <v>37413</v>
      </c>
      <c r="E341">
        <v>301</v>
      </c>
      <c r="F341" t="s">
        <v>206</v>
      </c>
      <c r="G341" s="32">
        <v>44221</v>
      </c>
      <c r="H341" t="s">
        <v>72</v>
      </c>
      <c r="I341" t="s">
        <v>818</v>
      </c>
      <c r="J341">
        <v>1450</v>
      </c>
      <c r="K341" t="s">
        <v>51</v>
      </c>
      <c r="L341" t="s">
        <v>207</v>
      </c>
      <c r="M341">
        <v>11235.339160156251</v>
      </c>
      <c r="N341" t="s">
        <v>1161</v>
      </c>
    </row>
    <row r="342" spans="1:14">
      <c r="A342">
        <v>120122</v>
      </c>
      <c r="B342" t="s">
        <v>364</v>
      </c>
      <c r="C342">
        <v>777596</v>
      </c>
      <c r="D342">
        <v>37413</v>
      </c>
      <c r="E342">
        <v>301</v>
      </c>
      <c r="F342" t="s">
        <v>206</v>
      </c>
      <c r="G342" s="32">
        <v>44222</v>
      </c>
      <c r="H342" t="s">
        <v>72</v>
      </c>
      <c r="I342" t="s">
        <v>818</v>
      </c>
      <c r="J342">
        <v>1450</v>
      </c>
      <c r="K342" t="s">
        <v>51</v>
      </c>
      <c r="L342" t="s">
        <v>207</v>
      </c>
      <c r="M342">
        <v>11235.339160156251</v>
      </c>
      <c r="N342" t="s">
        <v>1162</v>
      </c>
    </row>
    <row r="343" spans="1:14">
      <c r="A343">
        <v>120122</v>
      </c>
      <c r="B343" t="s">
        <v>366</v>
      </c>
      <c r="C343">
        <v>777601</v>
      </c>
      <c r="D343">
        <v>37413</v>
      </c>
      <c r="E343">
        <v>301</v>
      </c>
      <c r="F343" t="s">
        <v>206</v>
      </c>
      <c r="G343" s="32">
        <v>44222</v>
      </c>
      <c r="H343" t="s">
        <v>72</v>
      </c>
      <c r="I343" t="s">
        <v>818</v>
      </c>
      <c r="J343">
        <v>1390</v>
      </c>
      <c r="K343" t="s">
        <v>51</v>
      </c>
      <c r="L343" t="s">
        <v>207</v>
      </c>
      <c r="M343">
        <v>10770.428574218749</v>
      </c>
      <c r="N343" t="s">
        <v>1163</v>
      </c>
    </row>
    <row r="344" spans="1:14">
      <c r="A344">
        <v>120122</v>
      </c>
      <c r="B344" t="s">
        <v>365</v>
      </c>
      <c r="C344">
        <v>777603</v>
      </c>
      <c r="D344">
        <v>37413</v>
      </c>
      <c r="E344">
        <v>301</v>
      </c>
      <c r="F344" t="s">
        <v>206</v>
      </c>
      <c r="G344" s="32">
        <v>44222</v>
      </c>
      <c r="H344" t="s">
        <v>72</v>
      </c>
      <c r="I344" t="s">
        <v>818</v>
      </c>
      <c r="J344">
        <v>1450</v>
      </c>
      <c r="K344" t="s">
        <v>51</v>
      </c>
      <c r="L344" t="s">
        <v>207</v>
      </c>
      <c r="M344">
        <v>11235.339160156251</v>
      </c>
      <c r="N344" t="s">
        <v>1164</v>
      </c>
    </row>
    <row r="345" spans="1:14">
      <c r="A345">
        <v>120122</v>
      </c>
      <c r="B345" t="s">
        <v>355</v>
      </c>
      <c r="C345">
        <v>777615</v>
      </c>
      <c r="D345">
        <v>37413</v>
      </c>
      <c r="E345">
        <v>301</v>
      </c>
      <c r="F345" t="s">
        <v>206</v>
      </c>
      <c r="G345" s="32">
        <v>44222</v>
      </c>
      <c r="H345" t="s">
        <v>72</v>
      </c>
      <c r="I345" t="s">
        <v>818</v>
      </c>
      <c r="J345">
        <v>500</v>
      </c>
      <c r="K345" t="s">
        <v>51</v>
      </c>
      <c r="L345" t="s">
        <v>207</v>
      </c>
      <c r="M345">
        <v>3874.2548828125</v>
      </c>
      <c r="N345" t="s">
        <v>1165</v>
      </c>
    </row>
    <row r="346" spans="1:14">
      <c r="A346">
        <v>120122</v>
      </c>
      <c r="B346" t="s">
        <v>382</v>
      </c>
      <c r="C346">
        <v>778091</v>
      </c>
      <c r="D346">
        <v>37413</v>
      </c>
      <c r="E346">
        <v>301</v>
      </c>
      <c r="F346" t="s">
        <v>206</v>
      </c>
      <c r="G346" s="32">
        <v>44223</v>
      </c>
      <c r="H346" t="s">
        <v>72</v>
      </c>
      <c r="I346" t="s">
        <v>818</v>
      </c>
      <c r="J346">
        <v>1600</v>
      </c>
      <c r="K346" t="s">
        <v>51</v>
      </c>
      <c r="L346" t="s">
        <v>207</v>
      </c>
      <c r="M346">
        <v>12397.615625</v>
      </c>
      <c r="N346" t="s">
        <v>1166</v>
      </c>
    </row>
    <row r="347" spans="1:14">
      <c r="A347">
        <v>120122</v>
      </c>
      <c r="B347" t="s">
        <v>390</v>
      </c>
      <c r="C347">
        <v>778536</v>
      </c>
      <c r="D347">
        <v>37413</v>
      </c>
      <c r="E347">
        <v>301</v>
      </c>
      <c r="F347" t="s">
        <v>206</v>
      </c>
      <c r="G347" s="32">
        <v>44223</v>
      </c>
      <c r="H347" t="s">
        <v>72</v>
      </c>
      <c r="I347" t="s">
        <v>818</v>
      </c>
      <c r="J347">
        <v>1465</v>
      </c>
      <c r="K347" t="s">
        <v>51</v>
      </c>
      <c r="L347" t="s">
        <v>207</v>
      </c>
      <c r="M347">
        <v>11351.566806640625</v>
      </c>
      <c r="N347" t="s">
        <v>1167</v>
      </c>
    </row>
    <row r="348" spans="1:14">
      <c r="A348">
        <v>120122</v>
      </c>
      <c r="B348" t="s">
        <v>377</v>
      </c>
      <c r="C348">
        <v>778549</v>
      </c>
      <c r="D348">
        <v>37413</v>
      </c>
      <c r="E348">
        <v>301</v>
      </c>
      <c r="F348" t="s">
        <v>206</v>
      </c>
      <c r="G348" s="32">
        <v>44223</v>
      </c>
      <c r="H348" t="s">
        <v>72</v>
      </c>
      <c r="I348" t="s">
        <v>818</v>
      </c>
      <c r="J348">
        <v>1465</v>
      </c>
      <c r="K348" t="s">
        <v>51</v>
      </c>
      <c r="L348" t="s">
        <v>207</v>
      </c>
      <c r="M348">
        <v>11351.566806640625</v>
      </c>
      <c r="N348" t="s">
        <v>1168</v>
      </c>
    </row>
    <row r="349" spans="1:14">
      <c r="A349">
        <v>120122</v>
      </c>
      <c r="B349" t="s">
        <v>385</v>
      </c>
      <c r="C349">
        <v>778591</v>
      </c>
      <c r="D349">
        <v>37413</v>
      </c>
      <c r="E349">
        <v>301</v>
      </c>
      <c r="F349" t="s">
        <v>206</v>
      </c>
      <c r="G349" s="32">
        <v>44223</v>
      </c>
      <c r="H349" t="s">
        <v>72</v>
      </c>
      <c r="I349" t="s">
        <v>818</v>
      </c>
      <c r="J349">
        <v>1465</v>
      </c>
      <c r="K349" t="s">
        <v>51</v>
      </c>
      <c r="L349" t="s">
        <v>207</v>
      </c>
      <c r="M349">
        <v>11351.566806640625</v>
      </c>
      <c r="N349" t="s">
        <v>1169</v>
      </c>
    </row>
    <row r="350" spans="1:14">
      <c r="A350">
        <v>120122</v>
      </c>
      <c r="B350" t="s">
        <v>387</v>
      </c>
      <c r="C350">
        <v>778618</v>
      </c>
      <c r="D350">
        <v>37413</v>
      </c>
      <c r="E350">
        <v>301</v>
      </c>
      <c r="F350" t="s">
        <v>206</v>
      </c>
      <c r="G350" s="32">
        <v>44223</v>
      </c>
      <c r="H350" t="s">
        <v>72</v>
      </c>
      <c r="I350" t="s">
        <v>818</v>
      </c>
      <c r="J350">
        <v>1465</v>
      </c>
      <c r="K350" t="s">
        <v>51</v>
      </c>
      <c r="L350" t="s">
        <v>207</v>
      </c>
      <c r="M350">
        <v>11351.566806640625</v>
      </c>
      <c r="N350" t="s">
        <v>1170</v>
      </c>
    </row>
    <row r="351" spans="1:14">
      <c r="A351">
        <v>120122</v>
      </c>
      <c r="B351" t="s">
        <v>407</v>
      </c>
      <c r="C351">
        <v>779242</v>
      </c>
      <c r="D351">
        <v>37413</v>
      </c>
      <c r="E351">
        <v>301</v>
      </c>
      <c r="F351" t="s">
        <v>206</v>
      </c>
      <c r="G351" s="32">
        <v>44224</v>
      </c>
      <c r="H351" t="s">
        <v>194</v>
      </c>
      <c r="I351" t="s">
        <v>818</v>
      </c>
      <c r="J351">
        <v>1474</v>
      </c>
      <c r="K351" t="s">
        <v>51</v>
      </c>
      <c r="L351" t="s">
        <v>207</v>
      </c>
      <c r="M351">
        <v>10500.79039453125</v>
      </c>
      <c r="N351" t="s">
        <v>1171</v>
      </c>
    </row>
    <row r="352" spans="1:14">
      <c r="A352">
        <v>120122</v>
      </c>
      <c r="B352" t="s">
        <v>424</v>
      </c>
      <c r="C352">
        <v>779275</v>
      </c>
      <c r="D352">
        <v>37413</v>
      </c>
      <c r="E352">
        <v>301</v>
      </c>
      <c r="F352" t="s">
        <v>206</v>
      </c>
      <c r="G352" s="32">
        <v>44225</v>
      </c>
      <c r="H352" t="s">
        <v>194</v>
      </c>
      <c r="I352" t="s">
        <v>818</v>
      </c>
      <c r="J352">
        <v>1475</v>
      </c>
      <c r="K352" t="s">
        <v>51</v>
      </c>
      <c r="L352" t="s">
        <v>207</v>
      </c>
      <c r="M352">
        <v>10507.914404296875</v>
      </c>
      <c r="N352" t="s">
        <v>1172</v>
      </c>
    </row>
    <row r="353" spans="1:14">
      <c r="A353">
        <v>120122</v>
      </c>
      <c r="B353" t="s">
        <v>422</v>
      </c>
      <c r="C353">
        <v>779352</v>
      </c>
      <c r="D353">
        <v>37413</v>
      </c>
      <c r="E353">
        <v>301</v>
      </c>
      <c r="F353" t="s">
        <v>206</v>
      </c>
      <c r="G353" s="32">
        <v>44225</v>
      </c>
      <c r="H353" t="s">
        <v>197</v>
      </c>
      <c r="I353" t="s">
        <v>818</v>
      </c>
      <c r="J353">
        <v>1560</v>
      </c>
      <c r="K353" t="s">
        <v>51</v>
      </c>
      <c r="L353" t="s">
        <v>207</v>
      </c>
      <c r="M353">
        <v>11831.3523046875</v>
      </c>
      <c r="N353" t="s">
        <v>1173</v>
      </c>
    </row>
    <row r="354" spans="1:14">
      <c r="A354">
        <v>120122</v>
      </c>
      <c r="B354" t="s">
        <v>384</v>
      </c>
      <c r="C354">
        <v>779436</v>
      </c>
      <c r="D354">
        <v>37413</v>
      </c>
      <c r="E354">
        <v>301</v>
      </c>
      <c r="F354" t="s">
        <v>206</v>
      </c>
      <c r="G354" s="32">
        <v>44223</v>
      </c>
      <c r="H354" t="s">
        <v>72</v>
      </c>
      <c r="I354" t="s">
        <v>818</v>
      </c>
      <c r="J354">
        <v>1465</v>
      </c>
      <c r="K354" t="s">
        <v>51</v>
      </c>
      <c r="L354" t="s">
        <v>207</v>
      </c>
      <c r="M354">
        <v>11351.566806640625</v>
      </c>
      <c r="N354" t="s">
        <v>1174</v>
      </c>
    </row>
    <row r="355" spans="1:14">
      <c r="A355">
        <v>120122</v>
      </c>
      <c r="B355" t="s">
        <v>416</v>
      </c>
      <c r="C355">
        <v>779477</v>
      </c>
      <c r="D355">
        <v>37413</v>
      </c>
      <c r="E355">
        <v>301</v>
      </c>
      <c r="F355" t="s">
        <v>206</v>
      </c>
      <c r="G355" s="32">
        <v>44225</v>
      </c>
      <c r="H355" t="s">
        <v>197</v>
      </c>
      <c r="I355" t="s">
        <v>818</v>
      </c>
      <c r="J355">
        <v>1600</v>
      </c>
      <c r="K355" t="s">
        <v>51</v>
      </c>
      <c r="L355" t="s">
        <v>207</v>
      </c>
      <c r="M355">
        <v>12134.7203125</v>
      </c>
      <c r="N355" t="s">
        <v>1175</v>
      </c>
    </row>
    <row r="356" spans="1:14">
      <c r="A356">
        <v>120122</v>
      </c>
      <c r="B356" t="s">
        <v>414</v>
      </c>
      <c r="C356">
        <v>779488</v>
      </c>
      <c r="D356">
        <v>37413</v>
      </c>
      <c r="E356">
        <v>301</v>
      </c>
      <c r="F356" t="s">
        <v>206</v>
      </c>
      <c r="G356" s="32">
        <v>44225</v>
      </c>
      <c r="H356" t="s">
        <v>197</v>
      </c>
      <c r="I356" t="s">
        <v>818</v>
      </c>
      <c r="J356">
        <v>1600</v>
      </c>
      <c r="K356" t="s">
        <v>51</v>
      </c>
      <c r="L356" t="s">
        <v>207</v>
      </c>
      <c r="M356">
        <v>12134.7203125</v>
      </c>
      <c r="N356" t="s">
        <v>1176</v>
      </c>
    </row>
    <row r="357" spans="1:14">
      <c r="A357">
        <v>120122</v>
      </c>
      <c r="B357" t="s">
        <v>430</v>
      </c>
      <c r="C357">
        <v>780006</v>
      </c>
      <c r="D357">
        <v>37413</v>
      </c>
      <c r="E357">
        <v>301</v>
      </c>
      <c r="F357" t="s">
        <v>206</v>
      </c>
      <c r="G357" s="32">
        <v>44226</v>
      </c>
      <c r="H357" t="s">
        <v>197</v>
      </c>
      <c r="I357" t="s">
        <v>818</v>
      </c>
      <c r="J357">
        <v>1440</v>
      </c>
      <c r="K357" t="s">
        <v>51</v>
      </c>
      <c r="L357" t="s">
        <v>207</v>
      </c>
      <c r="M357">
        <v>10921.24828125</v>
      </c>
      <c r="N357" t="s">
        <v>1177</v>
      </c>
    </row>
    <row r="358" spans="1:14">
      <c r="A358">
        <v>120122</v>
      </c>
      <c r="B358" t="s">
        <v>432</v>
      </c>
      <c r="C358">
        <v>780024</v>
      </c>
      <c r="D358">
        <v>37413</v>
      </c>
      <c r="E358">
        <v>301</v>
      </c>
      <c r="F358" t="s">
        <v>206</v>
      </c>
      <c r="G358" s="32">
        <v>44226</v>
      </c>
      <c r="H358" t="s">
        <v>197</v>
      </c>
      <c r="I358" t="s">
        <v>818</v>
      </c>
      <c r="J358">
        <v>1440</v>
      </c>
      <c r="K358" t="s">
        <v>51</v>
      </c>
      <c r="L358" t="s">
        <v>207</v>
      </c>
      <c r="M358">
        <v>10921.24828125</v>
      </c>
      <c r="N358" t="s">
        <v>1178</v>
      </c>
    </row>
    <row r="359" spans="1:14">
      <c r="A359">
        <v>120122</v>
      </c>
      <c r="B359" t="s">
        <v>435</v>
      </c>
      <c r="C359">
        <v>780037</v>
      </c>
      <c r="D359">
        <v>37413</v>
      </c>
      <c r="E359">
        <v>301</v>
      </c>
      <c r="F359" t="s">
        <v>206</v>
      </c>
      <c r="G359" s="32">
        <v>44226</v>
      </c>
      <c r="H359" t="s">
        <v>197</v>
      </c>
      <c r="I359" t="s">
        <v>818</v>
      </c>
      <c r="J359">
        <v>1440</v>
      </c>
      <c r="K359" t="s">
        <v>51</v>
      </c>
      <c r="L359" t="s">
        <v>207</v>
      </c>
      <c r="M359">
        <v>10921.24828125</v>
      </c>
      <c r="N359" t="s">
        <v>1179</v>
      </c>
    </row>
    <row r="360" spans="1:14">
      <c r="A360">
        <v>120122</v>
      </c>
      <c r="B360" t="s">
        <v>439</v>
      </c>
      <c r="C360">
        <v>780039</v>
      </c>
      <c r="D360">
        <v>37413</v>
      </c>
      <c r="E360">
        <v>301</v>
      </c>
      <c r="F360" t="s">
        <v>206</v>
      </c>
      <c r="G360" s="32">
        <v>44226</v>
      </c>
      <c r="H360" t="s">
        <v>197</v>
      </c>
      <c r="I360" t="s">
        <v>818</v>
      </c>
      <c r="J360">
        <v>1440</v>
      </c>
      <c r="K360" t="s">
        <v>51</v>
      </c>
      <c r="L360" t="s">
        <v>207</v>
      </c>
      <c r="M360">
        <v>10921.24828125</v>
      </c>
      <c r="N360" t="s">
        <v>1180</v>
      </c>
    </row>
    <row r="361" spans="1:14">
      <c r="A361">
        <v>120122</v>
      </c>
      <c r="B361" t="s">
        <v>451</v>
      </c>
      <c r="C361">
        <v>780101</v>
      </c>
      <c r="D361">
        <v>37413</v>
      </c>
      <c r="E361">
        <v>301</v>
      </c>
      <c r="F361" t="s">
        <v>206</v>
      </c>
      <c r="G361" s="32">
        <v>44227</v>
      </c>
      <c r="H361" t="s">
        <v>194</v>
      </c>
      <c r="I361" t="s">
        <v>818</v>
      </c>
      <c r="J361">
        <v>1440</v>
      </c>
      <c r="K361" t="s">
        <v>51</v>
      </c>
      <c r="L361" t="s">
        <v>207</v>
      </c>
      <c r="M361">
        <v>10258.5740625</v>
      </c>
      <c r="N361" t="s">
        <v>1181</v>
      </c>
    </row>
    <row r="362" spans="1:14">
      <c r="A362">
        <v>120122</v>
      </c>
      <c r="B362" t="s">
        <v>449</v>
      </c>
      <c r="C362">
        <v>780306</v>
      </c>
      <c r="D362">
        <v>37413</v>
      </c>
      <c r="E362">
        <v>301</v>
      </c>
      <c r="F362" t="s">
        <v>206</v>
      </c>
      <c r="G362" s="32">
        <v>44227</v>
      </c>
      <c r="H362" t="s">
        <v>197</v>
      </c>
      <c r="I362" t="s">
        <v>818</v>
      </c>
      <c r="J362">
        <v>1440</v>
      </c>
      <c r="K362" t="s">
        <v>51</v>
      </c>
      <c r="L362" t="s">
        <v>207</v>
      </c>
      <c r="M362">
        <v>10921.24828125</v>
      </c>
      <c r="N362" t="s">
        <v>1182</v>
      </c>
    </row>
    <row r="363" spans="1:14">
      <c r="A363">
        <v>120122</v>
      </c>
      <c r="B363" t="s">
        <v>452</v>
      </c>
      <c r="C363">
        <v>780312</v>
      </c>
      <c r="D363">
        <v>37413</v>
      </c>
      <c r="E363">
        <v>301</v>
      </c>
      <c r="F363" t="s">
        <v>206</v>
      </c>
      <c r="G363" s="32">
        <v>44227</v>
      </c>
      <c r="H363" t="s">
        <v>197</v>
      </c>
      <c r="I363" t="s">
        <v>818</v>
      </c>
      <c r="J363">
        <v>1440</v>
      </c>
      <c r="K363" t="s">
        <v>51</v>
      </c>
      <c r="L363" t="s">
        <v>207</v>
      </c>
      <c r="M363">
        <v>10921.24828125</v>
      </c>
      <c r="N363" t="s">
        <v>1183</v>
      </c>
    </row>
    <row r="364" spans="1:14">
      <c r="A364">
        <v>120122</v>
      </c>
      <c r="B364" t="s">
        <v>462</v>
      </c>
      <c r="C364">
        <v>780486</v>
      </c>
      <c r="D364">
        <v>37413</v>
      </c>
      <c r="E364">
        <v>301</v>
      </c>
      <c r="F364" t="s">
        <v>206</v>
      </c>
      <c r="G364" s="32">
        <v>44228</v>
      </c>
      <c r="H364" t="s">
        <v>198</v>
      </c>
      <c r="I364" t="s">
        <v>819</v>
      </c>
      <c r="J364">
        <v>1600</v>
      </c>
      <c r="K364" t="s">
        <v>51</v>
      </c>
      <c r="L364" t="s">
        <v>207</v>
      </c>
      <c r="M364">
        <v>11198.0796875</v>
      </c>
      <c r="N364" t="s">
        <v>1184</v>
      </c>
    </row>
    <row r="365" spans="1:14">
      <c r="A365">
        <v>120122</v>
      </c>
      <c r="B365" t="s">
        <v>466</v>
      </c>
      <c r="C365">
        <v>780508</v>
      </c>
      <c r="D365">
        <v>37413</v>
      </c>
      <c r="E365">
        <v>301</v>
      </c>
      <c r="F365" t="s">
        <v>206</v>
      </c>
      <c r="G365" s="32">
        <v>44228</v>
      </c>
      <c r="H365" t="s">
        <v>198</v>
      </c>
      <c r="I365" t="s">
        <v>819</v>
      </c>
      <c r="J365">
        <v>1700</v>
      </c>
      <c r="K365" t="s">
        <v>51</v>
      </c>
      <c r="L365" t="s">
        <v>207</v>
      </c>
      <c r="M365">
        <v>11897.959667968749</v>
      </c>
      <c r="N365" t="s">
        <v>1185</v>
      </c>
    </row>
    <row r="366" spans="1:14">
      <c r="A366">
        <v>120122</v>
      </c>
      <c r="B366" t="s">
        <v>496</v>
      </c>
      <c r="C366">
        <v>781387</v>
      </c>
      <c r="D366">
        <v>37413</v>
      </c>
      <c r="E366">
        <v>301</v>
      </c>
      <c r="F366" t="s">
        <v>206</v>
      </c>
      <c r="G366" s="32">
        <v>44229</v>
      </c>
      <c r="H366" t="s">
        <v>194</v>
      </c>
      <c r="I366" t="s">
        <v>819</v>
      </c>
      <c r="J366">
        <v>1600</v>
      </c>
      <c r="K366" t="s">
        <v>51</v>
      </c>
      <c r="L366" t="s">
        <v>207</v>
      </c>
      <c r="M366">
        <v>11398.415625</v>
      </c>
      <c r="N366" t="s">
        <v>1186</v>
      </c>
    </row>
    <row r="367" spans="1:14">
      <c r="A367">
        <v>120122</v>
      </c>
      <c r="B367" t="s">
        <v>488</v>
      </c>
      <c r="C367">
        <v>781423</v>
      </c>
      <c r="D367">
        <v>37413</v>
      </c>
      <c r="E367">
        <v>301</v>
      </c>
      <c r="F367" t="s">
        <v>206</v>
      </c>
      <c r="G367" s="32">
        <v>44229</v>
      </c>
      <c r="H367" t="s">
        <v>194</v>
      </c>
      <c r="I367" t="s">
        <v>819</v>
      </c>
      <c r="J367">
        <v>1550</v>
      </c>
      <c r="K367" t="s">
        <v>51</v>
      </c>
      <c r="L367" t="s">
        <v>207</v>
      </c>
      <c r="M367">
        <v>11042.215136718751</v>
      </c>
      <c r="N367" t="s">
        <v>1187</v>
      </c>
    </row>
    <row r="368" spans="1:14">
      <c r="A368">
        <v>120122</v>
      </c>
      <c r="B368" t="s">
        <v>506</v>
      </c>
      <c r="C368">
        <v>782141</v>
      </c>
      <c r="D368">
        <v>37689</v>
      </c>
      <c r="E368">
        <v>301</v>
      </c>
      <c r="F368" t="s">
        <v>206</v>
      </c>
      <c r="G368" s="32">
        <v>44231</v>
      </c>
      <c r="H368" t="s">
        <v>198</v>
      </c>
      <c r="I368" t="s">
        <v>819</v>
      </c>
      <c r="J368">
        <v>1700</v>
      </c>
      <c r="K368" t="s">
        <v>51</v>
      </c>
      <c r="L368" t="s">
        <v>207</v>
      </c>
      <c r="M368">
        <v>12145.038232421875</v>
      </c>
      <c r="N368" t="s">
        <v>1188</v>
      </c>
    </row>
    <row r="369" spans="1:14">
      <c r="A369">
        <v>120122</v>
      </c>
      <c r="B369" t="s">
        <v>522</v>
      </c>
      <c r="C369">
        <v>782206</v>
      </c>
      <c r="D369">
        <v>37689</v>
      </c>
      <c r="E369">
        <v>301</v>
      </c>
      <c r="F369" t="s">
        <v>206</v>
      </c>
      <c r="G369" s="32">
        <v>44231</v>
      </c>
      <c r="H369" t="s">
        <v>195</v>
      </c>
      <c r="I369" t="s">
        <v>819</v>
      </c>
      <c r="J369">
        <v>1600</v>
      </c>
      <c r="K369" t="s">
        <v>51</v>
      </c>
      <c r="L369" t="s">
        <v>207</v>
      </c>
      <c r="M369">
        <v>10856.44765625</v>
      </c>
      <c r="N369" t="s">
        <v>1189</v>
      </c>
    </row>
    <row r="370" spans="1:14">
      <c r="A370">
        <v>120122</v>
      </c>
      <c r="B370" t="s">
        <v>529</v>
      </c>
      <c r="C370">
        <v>782256</v>
      </c>
      <c r="D370">
        <v>37689</v>
      </c>
      <c r="E370">
        <v>301</v>
      </c>
      <c r="F370" t="s">
        <v>206</v>
      </c>
      <c r="G370" s="32">
        <v>44231</v>
      </c>
      <c r="H370" t="s">
        <v>195</v>
      </c>
      <c r="I370" t="s">
        <v>819</v>
      </c>
      <c r="J370">
        <v>1600</v>
      </c>
      <c r="K370" t="s">
        <v>51</v>
      </c>
      <c r="L370" t="s">
        <v>207</v>
      </c>
      <c r="M370">
        <v>10856.44765625</v>
      </c>
      <c r="N370" t="s">
        <v>1190</v>
      </c>
    </row>
    <row r="371" spans="1:14">
      <c r="A371">
        <v>120122</v>
      </c>
      <c r="B371" t="s">
        <v>512</v>
      </c>
      <c r="C371">
        <v>782277</v>
      </c>
      <c r="D371">
        <v>37689</v>
      </c>
      <c r="E371">
        <v>301</v>
      </c>
      <c r="F371" t="s">
        <v>206</v>
      </c>
      <c r="G371" s="32">
        <v>44231</v>
      </c>
      <c r="H371" t="s">
        <v>195</v>
      </c>
      <c r="I371" t="s">
        <v>819</v>
      </c>
      <c r="J371">
        <v>1710</v>
      </c>
      <c r="K371" t="s">
        <v>51</v>
      </c>
      <c r="L371" t="s">
        <v>207</v>
      </c>
      <c r="M371">
        <v>11602.828432617187</v>
      </c>
      <c r="N371" t="s">
        <v>1191</v>
      </c>
    </row>
    <row r="372" spans="1:14">
      <c r="A372">
        <v>120122</v>
      </c>
      <c r="B372" t="s">
        <v>507</v>
      </c>
      <c r="C372">
        <v>782705</v>
      </c>
      <c r="D372">
        <v>37689</v>
      </c>
      <c r="E372">
        <v>301</v>
      </c>
      <c r="F372" t="s">
        <v>206</v>
      </c>
      <c r="G372" s="32">
        <v>44231</v>
      </c>
      <c r="H372" t="s">
        <v>198</v>
      </c>
      <c r="I372" t="s">
        <v>819</v>
      </c>
      <c r="J372">
        <v>1700</v>
      </c>
      <c r="K372" t="s">
        <v>51</v>
      </c>
      <c r="L372" t="s">
        <v>207</v>
      </c>
      <c r="M372">
        <v>12145.038232421875</v>
      </c>
      <c r="N372" t="s">
        <v>1192</v>
      </c>
    </row>
    <row r="373" spans="1:14">
      <c r="A373">
        <v>120122</v>
      </c>
      <c r="B373" t="s">
        <v>554</v>
      </c>
      <c r="C373">
        <v>783537</v>
      </c>
      <c r="D373">
        <v>37689</v>
      </c>
      <c r="E373">
        <v>301</v>
      </c>
      <c r="F373" t="s">
        <v>206</v>
      </c>
      <c r="G373" s="32">
        <v>44233</v>
      </c>
      <c r="H373" t="s">
        <v>196</v>
      </c>
      <c r="I373" t="s">
        <v>819</v>
      </c>
      <c r="J373">
        <v>1440</v>
      </c>
      <c r="K373" t="s">
        <v>51</v>
      </c>
      <c r="L373" t="s">
        <v>207</v>
      </c>
      <c r="M373">
        <v>9806.2129687500001</v>
      </c>
      <c r="N373" t="s">
        <v>1193</v>
      </c>
    </row>
    <row r="374" spans="1:14">
      <c r="A374">
        <v>120122</v>
      </c>
      <c r="B374" t="s">
        <v>558</v>
      </c>
      <c r="C374">
        <v>783544</v>
      </c>
      <c r="D374">
        <v>37689</v>
      </c>
      <c r="E374">
        <v>301</v>
      </c>
      <c r="F374" t="s">
        <v>206</v>
      </c>
      <c r="G374" s="32">
        <v>44233</v>
      </c>
      <c r="H374" t="s">
        <v>196</v>
      </c>
      <c r="I374" t="s">
        <v>819</v>
      </c>
      <c r="J374">
        <v>1440</v>
      </c>
      <c r="K374" t="s">
        <v>51</v>
      </c>
      <c r="L374" t="s">
        <v>207</v>
      </c>
      <c r="M374">
        <v>9806.2129687500001</v>
      </c>
      <c r="N374" t="s">
        <v>1194</v>
      </c>
    </row>
    <row r="375" spans="1:14">
      <c r="A375">
        <v>120122</v>
      </c>
      <c r="B375" t="s">
        <v>564</v>
      </c>
      <c r="C375">
        <v>783546</v>
      </c>
      <c r="D375">
        <v>37689</v>
      </c>
      <c r="E375">
        <v>301</v>
      </c>
      <c r="F375" t="s">
        <v>206</v>
      </c>
      <c r="G375" s="32">
        <v>44233</v>
      </c>
      <c r="H375" t="s">
        <v>196</v>
      </c>
      <c r="I375" t="s">
        <v>819</v>
      </c>
      <c r="J375">
        <v>1440</v>
      </c>
      <c r="K375" t="s">
        <v>51</v>
      </c>
      <c r="L375" t="s">
        <v>207</v>
      </c>
      <c r="M375">
        <v>9806.2129687500001</v>
      </c>
      <c r="N375" t="s">
        <v>1195</v>
      </c>
    </row>
    <row r="376" spans="1:14">
      <c r="A376">
        <v>120122</v>
      </c>
      <c r="B376" t="s">
        <v>565</v>
      </c>
      <c r="C376">
        <v>783681</v>
      </c>
      <c r="D376">
        <v>37689</v>
      </c>
      <c r="E376">
        <v>301</v>
      </c>
      <c r="F376" t="s">
        <v>206</v>
      </c>
      <c r="G376" s="32">
        <v>44234</v>
      </c>
      <c r="H376" t="s">
        <v>195</v>
      </c>
      <c r="I376" t="s">
        <v>819</v>
      </c>
      <c r="J376">
        <v>1600</v>
      </c>
      <c r="K376" t="s">
        <v>51</v>
      </c>
      <c r="L376" t="s">
        <v>207</v>
      </c>
      <c r="M376">
        <v>10856.44765625</v>
      </c>
      <c r="N376" t="s">
        <v>1196</v>
      </c>
    </row>
    <row r="377" spans="1:14">
      <c r="A377">
        <v>120122</v>
      </c>
      <c r="B377" t="s">
        <v>754</v>
      </c>
      <c r="C377">
        <v>789759</v>
      </c>
      <c r="D377">
        <v>37689</v>
      </c>
      <c r="E377">
        <v>301</v>
      </c>
      <c r="F377" t="s">
        <v>206</v>
      </c>
      <c r="G377" s="32">
        <v>44246</v>
      </c>
      <c r="H377" t="s">
        <v>70</v>
      </c>
      <c r="I377" t="s">
        <v>821</v>
      </c>
      <c r="J377">
        <v>1800</v>
      </c>
      <c r="K377" t="s">
        <v>51</v>
      </c>
      <c r="L377" t="s">
        <v>207</v>
      </c>
      <c r="M377">
        <v>10612.746386718751</v>
      </c>
      <c r="N377" t="s">
        <v>1197</v>
      </c>
    </row>
    <row r="378" spans="1:14">
      <c r="A378">
        <v>120122</v>
      </c>
      <c r="B378" t="s">
        <v>770</v>
      </c>
      <c r="C378">
        <v>789766</v>
      </c>
      <c r="D378">
        <v>37689</v>
      </c>
      <c r="E378">
        <v>301</v>
      </c>
      <c r="F378" t="s">
        <v>206</v>
      </c>
      <c r="G378" s="32">
        <v>44246</v>
      </c>
      <c r="H378" t="s">
        <v>70</v>
      </c>
      <c r="I378" t="s">
        <v>821</v>
      </c>
      <c r="J378">
        <v>1800</v>
      </c>
      <c r="K378" t="s">
        <v>51</v>
      </c>
      <c r="L378" t="s">
        <v>207</v>
      </c>
      <c r="M378">
        <v>10612.746386718751</v>
      </c>
      <c r="N378" t="s">
        <v>1198</v>
      </c>
    </row>
    <row r="379" spans="1:14">
      <c r="A379">
        <v>120122</v>
      </c>
      <c r="B379" t="s">
        <v>759</v>
      </c>
      <c r="C379">
        <v>789774</v>
      </c>
      <c r="D379">
        <v>37689</v>
      </c>
      <c r="E379">
        <v>301</v>
      </c>
      <c r="F379" t="s">
        <v>206</v>
      </c>
      <c r="G379" s="32">
        <v>44246</v>
      </c>
      <c r="H379" t="s">
        <v>70</v>
      </c>
      <c r="I379" t="s">
        <v>821</v>
      </c>
      <c r="J379">
        <v>1800</v>
      </c>
      <c r="K379" t="s">
        <v>51</v>
      </c>
      <c r="L379" t="s">
        <v>207</v>
      </c>
      <c r="M379">
        <v>10612.746386718751</v>
      </c>
      <c r="N379" t="s">
        <v>1199</v>
      </c>
    </row>
    <row r="380" spans="1:14">
      <c r="A380">
        <v>120122</v>
      </c>
      <c r="B380" t="s">
        <v>772</v>
      </c>
      <c r="C380">
        <v>789803</v>
      </c>
      <c r="D380">
        <v>37689</v>
      </c>
      <c r="E380">
        <v>301</v>
      </c>
      <c r="F380" t="s">
        <v>206</v>
      </c>
      <c r="G380" s="32">
        <v>44246</v>
      </c>
      <c r="H380" t="s">
        <v>70</v>
      </c>
      <c r="I380" t="s">
        <v>821</v>
      </c>
      <c r="J380">
        <v>1800</v>
      </c>
      <c r="K380" t="s">
        <v>51</v>
      </c>
      <c r="L380" t="s">
        <v>207</v>
      </c>
      <c r="M380">
        <v>10612.746386718751</v>
      </c>
      <c r="N380" t="s">
        <v>1200</v>
      </c>
    </row>
    <row r="381" spans="1:14">
      <c r="A381">
        <v>120122</v>
      </c>
      <c r="B381" t="s">
        <v>796</v>
      </c>
      <c r="C381">
        <v>790039</v>
      </c>
      <c r="D381">
        <v>37689</v>
      </c>
      <c r="E381">
        <v>301</v>
      </c>
      <c r="F381" t="s">
        <v>206</v>
      </c>
      <c r="G381" s="32">
        <v>44248</v>
      </c>
      <c r="H381" t="s">
        <v>70</v>
      </c>
      <c r="I381" t="s">
        <v>821</v>
      </c>
      <c r="J381">
        <v>1800</v>
      </c>
      <c r="K381" t="s">
        <v>51</v>
      </c>
      <c r="L381" t="s">
        <v>207</v>
      </c>
      <c r="M381">
        <v>10612.746386718751</v>
      </c>
      <c r="N381" t="s">
        <v>1201</v>
      </c>
    </row>
    <row r="382" spans="1:14">
      <c r="A382">
        <v>120122</v>
      </c>
      <c r="B382" t="s">
        <v>636</v>
      </c>
      <c r="C382">
        <v>785643</v>
      </c>
      <c r="D382">
        <v>37689</v>
      </c>
      <c r="E382">
        <v>301</v>
      </c>
      <c r="F382" t="s">
        <v>206</v>
      </c>
      <c r="G382" s="32">
        <v>44238</v>
      </c>
      <c r="H382" t="s">
        <v>199</v>
      </c>
      <c r="I382" t="s">
        <v>820</v>
      </c>
      <c r="J382">
        <v>1809</v>
      </c>
      <c r="K382" t="s">
        <v>51</v>
      </c>
      <c r="L382" t="s">
        <v>207</v>
      </c>
      <c r="M382">
        <v>11534.093903320312</v>
      </c>
      <c r="N382" t="s">
        <v>1202</v>
      </c>
    </row>
    <row r="383" spans="1:14">
      <c r="A383">
        <v>120122</v>
      </c>
      <c r="B383" t="s">
        <v>666</v>
      </c>
      <c r="C383">
        <v>786374</v>
      </c>
      <c r="D383">
        <v>37689</v>
      </c>
      <c r="E383">
        <v>301</v>
      </c>
      <c r="F383" t="s">
        <v>206</v>
      </c>
      <c r="G383" s="32">
        <v>44239</v>
      </c>
      <c r="H383" t="s">
        <v>199</v>
      </c>
      <c r="I383" t="s">
        <v>820</v>
      </c>
      <c r="J383">
        <v>1735</v>
      </c>
      <c r="K383" t="s">
        <v>51</v>
      </c>
      <c r="L383" t="s">
        <v>207</v>
      </c>
      <c r="M383">
        <v>11062.273588867187</v>
      </c>
      <c r="N383" t="s">
        <v>1203</v>
      </c>
    </row>
    <row r="384" spans="1:14">
      <c r="A384">
        <v>120122</v>
      </c>
      <c r="B384" t="s">
        <v>658</v>
      </c>
      <c r="C384">
        <v>786462</v>
      </c>
      <c r="D384">
        <v>37689</v>
      </c>
      <c r="E384">
        <v>301</v>
      </c>
      <c r="F384" t="s">
        <v>206</v>
      </c>
      <c r="G384" s="32">
        <v>44239</v>
      </c>
      <c r="H384" t="s">
        <v>199</v>
      </c>
      <c r="I384" t="s">
        <v>820</v>
      </c>
      <c r="J384">
        <v>1588</v>
      </c>
      <c r="K384" t="s">
        <v>51</v>
      </c>
      <c r="L384" t="s">
        <v>207</v>
      </c>
      <c r="M384">
        <v>10125.00891015625</v>
      </c>
      <c r="N384" t="s">
        <v>1204</v>
      </c>
    </row>
    <row r="385" spans="1:14">
      <c r="A385">
        <v>120122</v>
      </c>
      <c r="B385" t="s">
        <v>698</v>
      </c>
      <c r="C385">
        <v>787584</v>
      </c>
      <c r="D385">
        <v>37689</v>
      </c>
      <c r="E385">
        <v>301</v>
      </c>
      <c r="F385" t="s">
        <v>206</v>
      </c>
      <c r="G385" s="32">
        <v>44242</v>
      </c>
      <c r="H385" t="s">
        <v>199</v>
      </c>
      <c r="I385" t="s">
        <v>821</v>
      </c>
      <c r="J385">
        <v>1660</v>
      </c>
      <c r="K385" t="s">
        <v>51</v>
      </c>
      <c r="L385" t="s">
        <v>207</v>
      </c>
      <c r="M385">
        <v>10584.07732421875</v>
      </c>
      <c r="N385" t="s">
        <v>1205</v>
      </c>
    </row>
    <row r="386" spans="1:14">
      <c r="A386">
        <v>120122</v>
      </c>
      <c r="B386" t="s">
        <v>692</v>
      </c>
      <c r="C386">
        <v>787592</v>
      </c>
      <c r="D386">
        <v>37689</v>
      </c>
      <c r="E386">
        <v>301</v>
      </c>
      <c r="F386" t="s">
        <v>206</v>
      </c>
      <c r="G386" s="32">
        <v>44242</v>
      </c>
      <c r="H386" t="s">
        <v>199</v>
      </c>
      <c r="I386" t="s">
        <v>821</v>
      </c>
      <c r="J386">
        <v>1660</v>
      </c>
      <c r="K386" t="s">
        <v>51</v>
      </c>
      <c r="L386" t="s">
        <v>207</v>
      </c>
      <c r="M386">
        <v>10584.07732421875</v>
      </c>
      <c r="N386" t="s">
        <v>1206</v>
      </c>
    </row>
    <row r="387" spans="1:14">
      <c r="A387">
        <v>120122</v>
      </c>
      <c r="B387" t="s">
        <v>696</v>
      </c>
      <c r="C387">
        <v>787687</v>
      </c>
      <c r="D387">
        <v>37689</v>
      </c>
      <c r="E387">
        <v>301</v>
      </c>
      <c r="F387" t="s">
        <v>206</v>
      </c>
      <c r="G387" s="32">
        <v>44242</v>
      </c>
      <c r="H387" t="s">
        <v>199</v>
      </c>
      <c r="I387" t="s">
        <v>821</v>
      </c>
      <c r="J387">
        <v>1660</v>
      </c>
      <c r="K387" t="s">
        <v>51</v>
      </c>
      <c r="L387" t="s">
        <v>207</v>
      </c>
      <c r="M387">
        <v>10584.07732421875</v>
      </c>
      <c r="N387" t="s">
        <v>1207</v>
      </c>
    </row>
    <row r="388" spans="1:14">
      <c r="A388">
        <v>120122</v>
      </c>
      <c r="B388" t="s">
        <v>720</v>
      </c>
      <c r="C388">
        <v>788065</v>
      </c>
      <c r="D388">
        <v>37689</v>
      </c>
      <c r="E388">
        <v>301</v>
      </c>
      <c r="F388" t="s">
        <v>206</v>
      </c>
      <c r="G388" s="32">
        <v>44243</v>
      </c>
      <c r="H388" t="s">
        <v>199</v>
      </c>
      <c r="I388" t="s">
        <v>821</v>
      </c>
      <c r="J388">
        <v>1670</v>
      </c>
      <c r="K388" t="s">
        <v>51</v>
      </c>
      <c r="L388" t="s">
        <v>207</v>
      </c>
      <c r="M388">
        <v>10647.836826171875</v>
      </c>
      <c r="N388" t="s">
        <v>1208</v>
      </c>
    </row>
    <row r="389" spans="1:14">
      <c r="A389">
        <v>120122</v>
      </c>
      <c r="B389" t="s">
        <v>721</v>
      </c>
      <c r="C389">
        <v>788086</v>
      </c>
      <c r="D389">
        <v>37689</v>
      </c>
      <c r="E389">
        <v>301</v>
      </c>
      <c r="F389" t="s">
        <v>206</v>
      </c>
      <c r="G389" s="32">
        <v>44243</v>
      </c>
      <c r="H389" t="s">
        <v>199</v>
      </c>
      <c r="I389" t="s">
        <v>821</v>
      </c>
      <c r="J389">
        <v>1670</v>
      </c>
      <c r="K389" t="s">
        <v>51</v>
      </c>
      <c r="L389" t="s">
        <v>207</v>
      </c>
      <c r="M389">
        <v>10647.836826171875</v>
      </c>
      <c r="N389" t="s">
        <v>1209</v>
      </c>
    </row>
    <row r="390" spans="1:14">
      <c r="A390">
        <v>120122</v>
      </c>
      <c r="B390" t="s">
        <v>730</v>
      </c>
      <c r="C390">
        <v>788561</v>
      </c>
      <c r="D390">
        <v>37689</v>
      </c>
      <c r="E390">
        <v>301</v>
      </c>
      <c r="F390" t="s">
        <v>206</v>
      </c>
      <c r="G390" s="32">
        <v>44244</v>
      </c>
      <c r="H390" t="s">
        <v>199</v>
      </c>
      <c r="I390" t="s">
        <v>821</v>
      </c>
      <c r="J390">
        <v>876</v>
      </c>
      <c r="K390" t="s">
        <v>51</v>
      </c>
      <c r="L390" t="s">
        <v>207</v>
      </c>
      <c r="M390">
        <v>5585.3323710937502</v>
      </c>
      <c r="N390" t="s">
        <v>1210</v>
      </c>
    </row>
    <row r="391" spans="1:14">
      <c r="A391">
        <v>120122</v>
      </c>
      <c r="B391" t="s">
        <v>725</v>
      </c>
      <c r="C391">
        <v>788791</v>
      </c>
      <c r="D391">
        <v>37689</v>
      </c>
      <c r="E391">
        <v>301</v>
      </c>
      <c r="F391" t="s">
        <v>206</v>
      </c>
      <c r="G391" s="32">
        <v>44244</v>
      </c>
      <c r="H391" t="s">
        <v>70</v>
      </c>
      <c r="I391" t="s">
        <v>821</v>
      </c>
      <c r="J391">
        <v>1800</v>
      </c>
      <c r="K391" t="s">
        <v>51</v>
      </c>
      <c r="L391" t="s">
        <v>207</v>
      </c>
      <c r="M391">
        <v>10612.746386718751</v>
      </c>
      <c r="N391" t="s">
        <v>1211</v>
      </c>
    </row>
    <row r="392" spans="1:14">
      <c r="A392">
        <v>120122</v>
      </c>
      <c r="B392" t="s">
        <v>749</v>
      </c>
      <c r="C392">
        <v>789299</v>
      </c>
      <c r="D392">
        <v>37689</v>
      </c>
      <c r="E392">
        <v>301</v>
      </c>
      <c r="F392" t="s">
        <v>206</v>
      </c>
      <c r="G392" s="32">
        <v>44245</v>
      </c>
      <c r="H392" t="s">
        <v>70</v>
      </c>
      <c r="I392" t="s">
        <v>821</v>
      </c>
      <c r="J392">
        <v>1800</v>
      </c>
      <c r="K392" t="s">
        <v>51</v>
      </c>
      <c r="L392" t="s">
        <v>207</v>
      </c>
      <c r="M392">
        <v>10612.746386718751</v>
      </c>
      <c r="N392" t="s">
        <v>1212</v>
      </c>
    </row>
    <row r="393" spans="1:14">
      <c r="A393">
        <v>120122</v>
      </c>
      <c r="B393" t="s">
        <v>751</v>
      </c>
      <c r="C393">
        <v>789301</v>
      </c>
      <c r="D393">
        <v>37689</v>
      </c>
      <c r="E393">
        <v>301</v>
      </c>
      <c r="F393" t="s">
        <v>206</v>
      </c>
      <c r="G393" s="32">
        <v>44245</v>
      </c>
      <c r="H393" t="s">
        <v>70</v>
      </c>
      <c r="I393" t="s">
        <v>821</v>
      </c>
      <c r="J393">
        <v>1800</v>
      </c>
      <c r="K393" t="s">
        <v>51</v>
      </c>
      <c r="L393" t="s">
        <v>207</v>
      </c>
      <c r="M393">
        <v>10612.746386718751</v>
      </c>
      <c r="N393" t="s">
        <v>1213</v>
      </c>
    </row>
    <row r="394" spans="1:14">
      <c r="A394">
        <v>120122</v>
      </c>
      <c r="B394" t="s">
        <v>783</v>
      </c>
      <c r="C394">
        <v>790049</v>
      </c>
      <c r="D394">
        <v>37689</v>
      </c>
      <c r="E394">
        <v>301</v>
      </c>
      <c r="F394" t="s">
        <v>206</v>
      </c>
      <c r="G394" s="32">
        <v>44248</v>
      </c>
      <c r="H394" t="s">
        <v>70</v>
      </c>
      <c r="I394" t="s">
        <v>821</v>
      </c>
      <c r="J394">
        <v>1800</v>
      </c>
      <c r="K394" t="s">
        <v>51</v>
      </c>
      <c r="L394" t="s">
        <v>207</v>
      </c>
      <c r="M394">
        <v>10612.746386718751</v>
      </c>
      <c r="N394" t="s">
        <v>1214</v>
      </c>
    </row>
    <row r="395" spans="1:14">
      <c r="A395">
        <v>120122</v>
      </c>
      <c r="B395" t="s">
        <v>788</v>
      </c>
      <c r="C395">
        <v>790316</v>
      </c>
      <c r="D395">
        <v>37689</v>
      </c>
      <c r="E395">
        <v>301</v>
      </c>
      <c r="F395" t="s">
        <v>206</v>
      </c>
      <c r="G395" s="32">
        <v>44248</v>
      </c>
      <c r="H395" t="s">
        <v>70</v>
      </c>
      <c r="I395" t="s">
        <v>821</v>
      </c>
      <c r="J395">
        <v>1800</v>
      </c>
      <c r="K395" t="s">
        <v>51</v>
      </c>
      <c r="L395" t="s">
        <v>207</v>
      </c>
      <c r="M395">
        <v>10612.746386718751</v>
      </c>
      <c r="N395" t="s">
        <v>1215</v>
      </c>
    </row>
    <row r="396" spans="1:14">
      <c r="A396">
        <v>120122</v>
      </c>
      <c r="B396" t="s">
        <v>789</v>
      </c>
      <c r="C396">
        <v>790329</v>
      </c>
      <c r="D396">
        <v>37689</v>
      </c>
      <c r="E396">
        <v>301</v>
      </c>
      <c r="F396" t="s">
        <v>206</v>
      </c>
      <c r="G396" s="32">
        <v>44248</v>
      </c>
      <c r="H396" t="s">
        <v>70</v>
      </c>
      <c r="I396" t="s">
        <v>821</v>
      </c>
      <c r="J396">
        <v>1800</v>
      </c>
      <c r="K396" t="s">
        <v>51</v>
      </c>
      <c r="L396" t="s">
        <v>207</v>
      </c>
      <c r="M396">
        <v>10612.746386718751</v>
      </c>
      <c r="N396" t="s">
        <v>1216</v>
      </c>
    </row>
    <row r="397" spans="1:14">
      <c r="A397">
        <v>120122</v>
      </c>
      <c r="B397" t="s">
        <v>785</v>
      </c>
      <c r="C397">
        <v>790344</v>
      </c>
      <c r="D397">
        <v>37689</v>
      </c>
      <c r="E397">
        <v>301</v>
      </c>
      <c r="F397" t="s">
        <v>206</v>
      </c>
      <c r="G397" s="32">
        <v>44248</v>
      </c>
      <c r="H397" t="s">
        <v>70</v>
      </c>
      <c r="I397" t="s">
        <v>821</v>
      </c>
      <c r="J397">
        <v>1809</v>
      </c>
      <c r="K397" t="s">
        <v>51</v>
      </c>
      <c r="L397" t="s">
        <v>207</v>
      </c>
      <c r="M397">
        <v>10665.810118652344</v>
      </c>
      <c r="N397" t="s">
        <v>1217</v>
      </c>
    </row>
    <row r="398" spans="1:14">
      <c r="A398">
        <v>120122</v>
      </c>
      <c r="B398" t="s">
        <v>595</v>
      </c>
      <c r="C398">
        <v>783955</v>
      </c>
      <c r="D398">
        <v>37689</v>
      </c>
      <c r="E398">
        <v>301</v>
      </c>
      <c r="F398" t="s">
        <v>206</v>
      </c>
      <c r="G398" s="32">
        <v>44235</v>
      </c>
      <c r="H398" t="s">
        <v>196</v>
      </c>
      <c r="I398" t="s">
        <v>820</v>
      </c>
      <c r="J398">
        <v>1670</v>
      </c>
      <c r="K398" t="s">
        <v>51</v>
      </c>
      <c r="L398" t="s">
        <v>207</v>
      </c>
      <c r="M398">
        <v>11372.483095703124</v>
      </c>
      <c r="N398" t="s">
        <v>1218</v>
      </c>
    </row>
    <row r="399" spans="1:14">
      <c r="A399">
        <v>120122</v>
      </c>
      <c r="B399" t="s">
        <v>640</v>
      </c>
      <c r="C399">
        <v>785744</v>
      </c>
      <c r="D399">
        <v>37689</v>
      </c>
      <c r="E399">
        <v>301</v>
      </c>
      <c r="F399" t="s">
        <v>206</v>
      </c>
      <c r="G399" s="32">
        <v>44238</v>
      </c>
      <c r="H399" t="s">
        <v>199</v>
      </c>
      <c r="I399" t="s">
        <v>820</v>
      </c>
      <c r="J399">
        <v>1809</v>
      </c>
      <c r="K399" t="s">
        <v>51</v>
      </c>
      <c r="L399" t="s">
        <v>207</v>
      </c>
      <c r="M399">
        <v>11534.093903320312</v>
      </c>
      <c r="N399" t="s">
        <v>1219</v>
      </c>
    </row>
    <row r="400" spans="1:14">
      <c r="A400">
        <v>120122</v>
      </c>
      <c r="B400" t="s">
        <v>644</v>
      </c>
      <c r="C400">
        <v>786231</v>
      </c>
      <c r="D400">
        <v>37689</v>
      </c>
      <c r="E400">
        <v>301</v>
      </c>
      <c r="F400" t="s">
        <v>206</v>
      </c>
      <c r="G400" s="32">
        <v>44239</v>
      </c>
      <c r="H400" t="s">
        <v>196</v>
      </c>
      <c r="I400" t="s">
        <v>820</v>
      </c>
      <c r="J400">
        <v>1585</v>
      </c>
      <c r="K400" t="s">
        <v>51</v>
      </c>
      <c r="L400" t="s">
        <v>207</v>
      </c>
      <c r="M400">
        <v>10793.644135742188</v>
      </c>
      <c r="N400" t="s">
        <v>1220</v>
      </c>
    </row>
    <row r="401" spans="1:14">
      <c r="A401">
        <v>120122</v>
      </c>
      <c r="B401" t="s">
        <v>661</v>
      </c>
      <c r="C401">
        <v>786489</v>
      </c>
      <c r="D401">
        <v>37689</v>
      </c>
      <c r="E401">
        <v>301</v>
      </c>
      <c r="F401" t="s">
        <v>206</v>
      </c>
      <c r="G401" s="32">
        <v>44239</v>
      </c>
      <c r="H401" t="s">
        <v>199</v>
      </c>
      <c r="I401" t="s">
        <v>820</v>
      </c>
      <c r="J401">
        <v>1821</v>
      </c>
      <c r="K401" t="s">
        <v>51</v>
      </c>
      <c r="L401" t="s">
        <v>207</v>
      </c>
      <c r="M401">
        <v>11610.605305664063</v>
      </c>
      <c r="N401" t="s">
        <v>1221</v>
      </c>
    </row>
    <row r="402" spans="1:14">
      <c r="A402">
        <v>120122</v>
      </c>
      <c r="B402" t="s">
        <v>688</v>
      </c>
      <c r="C402">
        <v>786934</v>
      </c>
      <c r="D402">
        <v>37689</v>
      </c>
      <c r="E402">
        <v>301</v>
      </c>
      <c r="F402" t="s">
        <v>206</v>
      </c>
      <c r="G402" s="32">
        <v>44241</v>
      </c>
      <c r="H402" t="s">
        <v>199</v>
      </c>
      <c r="I402" t="s">
        <v>820</v>
      </c>
      <c r="J402">
        <v>1680</v>
      </c>
      <c r="K402" t="s">
        <v>51</v>
      </c>
      <c r="L402" t="s">
        <v>207</v>
      </c>
      <c r="M402">
        <v>10711.596328125001</v>
      </c>
      <c r="N402" t="s">
        <v>1222</v>
      </c>
    </row>
    <row r="403" spans="1:14">
      <c r="A403">
        <v>120122</v>
      </c>
      <c r="B403" t="s">
        <v>685</v>
      </c>
      <c r="C403">
        <v>786970</v>
      </c>
      <c r="D403">
        <v>37689</v>
      </c>
      <c r="E403">
        <v>301</v>
      </c>
      <c r="F403" t="s">
        <v>206</v>
      </c>
      <c r="G403" s="32">
        <v>44241</v>
      </c>
      <c r="H403" t="s">
        <v>199</v>
      </c>
      <c r="I403" t="s">
        <v>820</v>
      </c>
      <c r="J403">
        <v>1680</v>
      </c>
      <c r="K403" t="s">
        <v>51</v>
      </c>
      <c r="L403" t="s">
        <v>207</v>
      </c>
      <c r="M403">
        <v>10711.596328125001</v>
      </c>
      <c r="N403" t="s">
        <v>1223</v>
      </c>
    </row>
    <row r="404" spans="1:14">
      <c r="A404">
        <v>120122</v>
      </c>
      <c r="B404" t="s">
        <v>716</v>
      </c>
      <c r="C404">
        <v>788167</v>
      </c>
      <c r="D404">
        <v>37689</v>
      </c>
      <c r="E404">
        <v>301</v>
      </c>
      <c r="F404" t="s">
        <v>206</v>
      </c>
      <c r="G404" s="32">
        <v>44243</v>
      </c>
      <c r="H404" t="s">
        <v>199</v>
      </c>
      <c r="I404" t="s">
        <v>821</v>
      </c>
      <c r="J404">
        <v>1670</v>
      </c>
      <c r="K404" t="s">
        <v>51</v>
      </c>
      <c r="L404" t="s">
        <v>207</v>
      </c>
      <c r="M404">
        <v>10647.836826171875</v>
      </c>
      <c r="N404" t="s">
        <v>1224</v>
      </c>
    </row>
    <row r="405" spans="1:14">
      <c r="A405">
        <v>120122</v>
      </c>
      <c r="B405" t="s">
        <v>714</v>
      </c>
      <c r="C405">
        <v>788209</v>
      </c>
      <c r="D405">
        <v>37689</v>
      </c>
      <c r="E405">
        <v>301</v>
      </c>
      <c r="F405" t="s">
        <v>206</v>
      </c>
      <c r="G405" s="32">
        <v>44243</v>
      </c>
      <c r="H405" t="s">
        <v>199</v>
      </c>
      <c r="I405" t="s">
        <v>821</v>
      </c>
      <c r="J405">
        <v>1660</v>
      </c>
      <c r="K405" t="s">
        <v>51</v>
      </c>
      <c r="L405" t="s">
        <v>207</v>
      </c>
      <c r="M405">
        <v>10584.07732421875</v>
      </c>
      <c r="N405" t="s">
        <v>1225</v>
      </c>
    </row>
    <row r="406" spans="1:14">
      <c r="A406">
        <v>120122</v>
      </c>
      <c r="B406" t="s">
        <v>740</v>
      </c>
      <c r="C406">
        <v>788917</v>
      </c>
      <c r="D406">
        <v>37689</v>
      </c>
      <c r="E406">
        <v>301</v>
      </c>
      <c r="F406" t="s">
        <v>206</v>
      </c>
      <c r="G406" s="32">
        <v>44245</v>
      </c>
      <c r="H406" t="s">
        <v>70</v>
      </c>
      <c r="I406" t="s">
        <v>821</v>
      </c>
      <c r="J406">
        <v>1848</v>
      </c>
      <c r="K406" t="s">
        <v>51</v>
      </c>
      <c r="L406" t="s">
        <v>207</v>
      </c>
      <c r="M406">
        <v>10895.752957031251</v>
      </c>
      <c r="N406" t="s">
        <v>1226</v>
      </c>
    </row>
    <row r="407" spans="1:14">
      <c r="A407">
        <v>120122</v>
      </c>
      <c r="B407" t="s">
        <v>766</v>
      </c>
      <c r="C407">
        <v>789808</v>
      </c>
      <c r="D407">
        <v>37689</v>
      </c>
      <c r="E407">
        <v>301</v>
      </c>
      <c r="F407" t="s">
        <v>206</v>
      </c>
      <c r="G407" s="32">
        <v>44246</v>
      </c>
      <c r="H407" t="s">
        <v>70</v>
      </c>
      <c r="I407" t="s">
        <v>821</v>
      </c>
      <c r="J407">
        <v>1795</v>
      </c>
      <c r="K407" t="s">
        <v>51</v>
      </c>
      <c r="L407" t="s">
        <v>207</v>
      </c>
      <c r="M407">
        <v>10583.26653564453</v>
      </c>
      <c r="N407" t="s">
        <v>1227</v>
      </c>
    </row>
    <row r="408" spans="1:14">
      <c r="A408">
        <v>120122</v>
      </c>
      <c r="B408" t="s">
        <v>797</v>
      </c>
      <c r="C408">
        <v>790033</v>
      </c>
      <c r="D408">
        <v>37689</v>
      </c>
      <c r="E408">
        <v>301</v>
      </c>
      <c r="F408" t="s">
        <v>206</v>
      </c>
      <c r="G408" s="32">
        <v>44248</v>
      </c>
      <c r="H408" t="s">
        <v>70</v>
      </c>
      <c r="I408" t="s">
        <v>821</v>
      </c>
      <c r="J408">
        <v>1800</v>
      </c>
      <c r="K408" t="s">
        <v>51</v>
      </c>
      <c r="L408" t="s">
        <v>207</v>
      </c>
      <c r="M408">
        <v>10612.746386718751</v>
      </c>
      <c r="N408" t="s">
        <v>1228</v>
      </c>
    </row>
    <row r="409" spans="1:14">
      <c r="A409">
        <v>120122</v>
      </c>
      <c r="B409" t="s">
        <v>794</v>
      </c>
      <c r="C409">
        <v>790063</v>
      </c>
      <c r="D409">
        <v>37689</v>
      </c>
      <c r="E409">
        <v>301</v>
      </c>
      <c r="F409" t="s">
        <v>206</v>
      </c>
      <c r="G409" s="32">
        <v>44248</v>
      </c>
      <c r="H409" t="s">
        <v>70</v>
      </c>
      <c r="I409" t="s">
        <v>821</v>
      </c>
      <c r="J409">
        <v>1713</v>
      </c>
      <c r="K409" t="s">
        <v>51</v>
      </c>
      <c r="L409" t="s">
        <v>207</v>
      </c>
      <c r="M409">
        <v>10099.796978027343</v>
      </c>
      <c r="N409" t="s">
        <v>1229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N25"/>
  <sheetViews>
    <sheetView zoomScale="70" zoomScaleNormal="70" workbookViewId="0">
      <selection activeCell="S54" sqref="S54"/>
    </sheetView>
  </sheetViews>
  <sheetFormatPr baseColWidth="10" defaultRowHeight="15"/>
  <cols>
    <col min="1" max="1" width="44.85546875" customWidth="1"/>
    <col min="2" max="11" width="11.42578125" style="2"/>
  </cols>
  <sheetData>
    <row r="1" spans="1:11">
      <c r="A1" s="80" t="s">
        <v>11</v>
      </c>
      <c r="B1" s="82" t="s">
        <v>21</v>
      </c>
      <c r="C1" s="83"/>
      <c r="D1" s="83"/>
      <c r="E1" s="83"/>
      <c r="F1" s="83"/>
      <c r="G1" s="83"/>
      <c r="H1" s="83"/>
      <c r="I1" s="84"/>
      <c r="K1" s="80" t="s">
        <v>19</v>
      </c>
    </row>
    <row r="2" spans="1:11" ht="15.75" thickBot="1">
      <c r="A2" s="81"/>
      <c r="B2" s="68">
        <v>1</v>
      </c>
      <c r="C2" s="69">
        <v>2</v>
      </c>
      <c r="D2" s="69">
        <v>3</v>
      </c>
      <c r="E2" s="69">
        <v>4</v>
      </c>
      <c r="F2" s="69">
        <v>5</v>
      </c>
      <c r="G2" s="69">
        <v>6</v>
      </c>
      <c r="H2" s="69">
        <v>7</v>
      </c>
      <c r="I2" s="70">
        <v>8</v>
      </c>
      <c r="K2" s="81"/>
    </row>
    <row r="3" spans="1:11">
      <c r="A3" s="33" t="s">
        <v>164</v>
      </c>
      <c r="B3" s="11"/>
      <c r="C3" s="12"/>
      <c r="D3" s="12"/>
      <c r="E3" s="12"/>
      <c r="F3" s="12"/>
      <c r="G3" s="12">
        <v>21513</v>
      </c>
      <c r="H3" s="12"/>
      <c r="I3" s="57"/>
      <c r="J3" s="8"/>
      <c r="K3" s="37">
        <v>21513</v>
      </c>
    </row>
    <row r="4" spans="1:11">
      <c r="A4" s="34" t="s">
        <v>163</v>
      </c>
      <c r="B4" s="13"/>
      <c r="C4" s="10">
        <v>34853</v>
      </c>
      <c r="D4" s="10"/>
      <c r="E4" s="10"/>
      <c r="F4" s="10"/>
      <c r="G4" s="10"/>
      <c r="H4" s="10">
        <v>27509</v>
      </c>
      <c r="I4" s="14"/>
      <c r="J4" s="8"/>
      <c r="K4" s="38">
        <v>62362</v>
      </c>
    </row>
    <row r="5" spans="1:11">
      <c r="A5" s="34" t="s">
        <v>162</v>
      </c>
      <c r="B5" s="13"/>
      <c r="C5" s="10"/>
      <c r="D5" s="10">
        <v>35735</v>
      </c>
      <c r="E5" s="10">
        <v>8080</v>
      </c>
      <c r="F5" s="10"/>
      <c r="G5" s="10"/>
      <c r="H5" s="10"/>
      <c r="I5" s="14"/>
      <c r="J5" s="8"/>
      <c r="K5" s="38">
        <v>43815</v>
      </c>
    </row>
    <row r="6" spans="1:11">
      <c r="A6" s="34" t="s">
        <v>818</v>
      </c>
      <c r="B6" s="13"/>
      <c r="C6" s="10">
        <v>44670</v>
      </c>
      <c r="D6" s="10">
        <v>24722</v>
      </c>
      <c r="E6" s="10">
        <v>71635</v>
      </c>
      <c r="F6" s="10"/>
      <c r="G6" s="10"/>
      <c r="H6" s="10"/>
      <c r="I6" s="14"/>
      <c r="J6" s="8"/>
      <c r="K6" s="38">
        <v>141027</v>
      </c>
    </row>
    <row r="7" spans="1:11">
      <c r="A7" s="34" t="s">
        <v>819</v>
      </c>
      <c r="B7" s="13"/>
      <c r="C7" s="10"/>
      <c r="D7" s="10">
        <v>21080</v>
      </c>
      <c r="E7" s="10"/>
      <c r="F7" s="10">
        <v>15864</v>
      </c>
      <c r="G7" s="10">
        <v>54096</v>
      </c>
      <c r="H7" s="10">
        <v>33374</v>
      </c>
      <c r="I7" s="14"/>
      <c r="J7" s="8"/>
      <c r="K7" s="38">
        <v>124414</v>
      </c>
    </row>
    <row r="8" spans="1:11">
      <c r="A8" s="34" t="s">
        <v>820</v>
      </c>
      <c r="B8" s="13"/>
      <c r="C8" s="10"/>
      <c r="D8" s="10"/>
      <c r="E8" s="10"/>
      <c r="F8" s="10">
        <v>67021</v>
      </c>
      <c r="G8" s="10"/>
      <c r="H8" s="10">
        <v>19332</v>
      </c>
      <c r="I8" s="14">
        <v>46028</v>
      </c>
      <c r="J8" s="8"/>
      <c r="K8" s="38">
        <v>132381</v>
      </c>
    </row>
    <row r="9" spans="1:11" ht="15.75" thickBot="1">
      <c r="A9" s="35" t="s">
        <v>821</v>
      </c>
      <c r="B9" s="15">
        <v>86235</v>
      </c>
      <c r="C9" s="16"/>
      <c r="D9" s="16"/>
      <c r="E9" s="16"/>
      <c r="F9" s="16">
        <v>1670</v>
      </c>
      <c r="G9" s="16"/>
      <c r="H9" s="16"/>
      <c r="I9" s="17">
        <v>39182</v>
      </c>
      <c r="J9" s="8"/>
      <c r="K9" s="39">
        <v>127087</v>
      </c>
    </row>
    <row r="10" spans="1:11" ht="15.75" thickBot="1">
      <c r="A10" s="1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1" ht="15.75" thickBot="1">
      <c r="A11" s="36" t="s">
        <v>20</v>
      </c>
      <c r="B11" s="40">
        <f>SUM(B3:B9)</f>
        <v>86235</v>
      </c>
      <c r="C11" s="41">
        <f t="shared" ref="C11:I11" si="0">SUM(C3:C9)</f>
        <v>79523</v>
      </c>
      <c r="D11" s="41">
        <f t="shared" si="0"/>
        <v>81537</v>
      </c>
      <c r="E11" s="41">
        <f t="shared" si="0"/>
        <v>79715</v>
      </c>
      <c r="F11" s="41">
        <f t="shared" si="0"/>
        <v>84555</v>
      </c>
      <c r="G11" s="41">
        <f t="shared" si="0"/>
        <v>75609</v>
      </c>
      <c r="H11" s="41">
        <f t="shared" si="0"/>
        <v>80215</v>
      </c>
      <c r="I11" s="56">
        <f t="shared" si="0"/>
        <v>85210</v>
      </c>
      <c r="J11" s="8"/>
      <c r="K11" s="42">
        <f>SUM(K3:K9)</f>
        <v>652599</v>
      </c>
    </row>
    <row r="12" spans="1:11" ht="15.75" thickBot="1"/>
    <row r="13" spans="1:11">
      <c r="A13" s="75" t="s">
        <v>11</v>
      </c>
      <c r="B13" s="82" t="s">
        <v>22</v>
      </c>
      <c r="C13" s="83"/>
      <c r="D13" s="83"/>
      <c r="E13" s="83"/>
      <c r="F13" s="83"/>
      <c r="G13" s="83"/>
      <c r="H13" s="83"/>
      <c r="I13" s="84"/>
      <c r="K13" s="59" t="s">
        <v>19</v>
      </c>
    </row>
    <row r="14" spans="1:11" ht="15.75" thickBot="1">
      <c r="A14" s="85"/>
      <c r="B14" s="68" t="s">
        <v>70</v>
      </c>
      <c r="C14" s="69" t="s">
        <v>197</v>
      </c>
      <c r="D14" s="69" t="s">
        <v>194</v>
      </c>
      <c r="E14" s="69" t="s">
        <v>72</v>
      </c>
      <c r="F14" s="69" t="s">
        <v>196</v>
      </c>
      <c r="G14" s="69" t="s">
        <v>198</v>
      </c>
      <c r="H14" s="69" t="s">
        <v>195</v>
      </c>
      <c r="I14" s="70">
        <v>8</v>
      </c>
      <c r="K14" s="71"/>
    </row>
    <row r="15" spans="1:11">
      <c r="A15" s="33" t="s">
        <v>164</v>
      </c>
      <c r="B15" s="11"/>
      <c r="C15" s="12"/>
      <c r="D15" s="12"/>
      <c r="E15" s="12"/>
      <c r="F15" s="12"/>
      <c r="G15" s="12">
        <v>137461.83038964841</v>
      </c>
      <c r="H15" s="12"/>
      <c r="I15" s="57"/>
      <c r="J15" s="8"/>
      <c r="K15" s="37">
        <v>137461.83038964841</v>
      </c>
    </row>
    <row r="16" spans="1:11">
      <c r="A16" s="34" t="s">
        <v>163</v>
      </c>
      <c r="B16" s="13"/>
      <c r="C16" s="10">
        <v>242334.30448144538</v>
      </c>
      <c r="D16" s="10"/>
      <c r="E16" s="10"/>
      <c r="F16" s="10"/>
      <c r="G16" s="10"/>
      <c r="H16" s="10">
        <v>165992.05958642575</v>
      </c>
      <c r="I16" s="14"/>
      <c r="J16" s="8"/>
      <c r="K16" s="38">
        <v>408326.36406787112</v>
      </c>
    </row>
    <row r="17" spans="1:14">
      <c r="A17" s="34" t="s">
        <v>162</v>
      </c>
      <c r="B17" s="13"/>
      <c r="C17" s="10"/>
      <c r="D17" s="10">
        <v>234215.40835205076</v>
      </c>
      <c r="E17" s="10">
        <v>57367.921093750003</v>
      </c>
      <c r="F17" s="10"/>
      <c r="G17" s="10"/>
      <c r="H17" s="10"/>
      <c r="I17" s="14"/>
      <c r="J17" s="8"/>
      <c r="K17" s="38">
        <v>291583.32944580074</v>
      </c>
    </row>
    <row r="18" spans="1:14">
      <c r="A18" s="34" t="s">
        <v>818</v>
      </c>
      <c r="B18" s="13"/>
      <c r="C18" s="10">
        <v>338786.22272460943</v>
      </c>
      <c r="D18" s="10">
        <v>176119.76942578124</v>
      </c>
      <c r="E18" s="10">
        <v>555064.49706054712</v>
      </c>
      <c r="F18" s="10"/>
      <c r="G18" s="10"/>
      <c r="H18" s="10"/>
      <c r="I18" s="14"/>
      <c r="J18" s="8"/>
      <c r="K18" s="38">
        <v>1069970.4892109376</v>
      </c>
    </row>
    <row r="19" spans="1:14">
      <c r="A19" s="34" t="s">
        <v>819</v>
      </c>
      <c r="B19" s="13"/>
      <c r="C19" s="10"/>
      <c r="D19" s="10">
        <v>150565.35203613283</v>
      </c>
      <c r="E19" s="10"/>
      <c r="F19" s="10">
        <v>108031.77953906248</v>
      </c>
      <c r="G19" s="10">
        <v>382755.08731054678</v>
      </c>
      <c r="H19" s="10">
        <v>226451.92754980474</v>
      </c>
      <c r="I19" s="14"/>
      <c r="J19" s="8"/>
      <c r="K19" s="38">
        <v>867804.14643554692</v>
      </c>
    </row>
    <row r="20" spans="1:14">
      <c r="A20" s="34" t="s">
        <v>820</v>
      </c>
      <c r="B20" s="13"/>
      <c r="C20" s="10"/>
      <c r="D20" s="10"/>
      <c r="E20" s="10"/>
      <c r="F20" s="10">
        <v>456404.30512402352</v>
      </c>
      <c r="G20" s="10"/>
      <c r="H20" s="10">
        <v>131173.02880664059</v>
      </c>
      <c r="I20" s="14">
        <v>293472.23558984377</v>
      </c>
      <c r="J20" s="8"/>
      <c r="K20" s="38">
        <v>881049.56952050794</v>
      </c>
    </row>
    <row r="21" spans="1:14" ht="15.75" thickBot="1">
      <c r="A21" s="35" t="s">
        <v>821</v>
      </c>
      <c r="B21" s="15">
        <v>508438.99147705111</v>
      </c>
      <c r="C21" s="16"/>
      <c r="D21" s="16"/>
      <c r="E21" s="16"/>
      <c r="F21" s="16">
        <v>11372.483095703124</v>
      </c>
      <c r="G21" s="16"/>
      <c r="H21" s="16"/>
      <c r="I21" s="17">
        <v>249822.4805527344</v>
      </c>
      <c r="J21" s="8"/>
      <c r="K21" s="39">
        <v>769633.95512548857</v>
      </c>
    </row>
    <row r="22" spans="1:14" ht="15.75" thickBot="1">
      <c r="A22" s="1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4" ht="15.75" thickBot="1">
      <c r="A23" s="36" t="s">
        <v>20</v>
      </c>
      <c r="B23" s="40">
        <f t="shared" ref="B23:I23" si="1">SUM(B15:B21)</f>
        <v>508438.99147705111</v>
      </c>
      <c r="C23" s="41">
        <f t="shared" si="1"/>
        <v>581120.52720605477</v>
      </c>
      <c r="D23" s="41">
        <f t="shared" si="1"/>
        <v>560900.52981396485</v>
      </c>
      <c r="E23" s="41">
        <f t="shared" si="1"/>
        <v>612432.41815429716</v>
      </c>
      <c r="F23" s="41">
        <f t="shared" si="1"/>
        <v>575808.56775878917</v>
      </c>
      <c r="G23" s="41">
        <f t="shared" si="1"/>
        <v>520216.91770019522</v>
      </c>
      <c r="H23" s="41">
        <f t="shared" si="1"/>
        <v>523617.01594287105</v>
      </c>
      <c r="I23" s="56">
        <f t="shared" si="1"/>
        <v>543294.71614257817</v>
      </c>
      <c r="J23" s="8"/>
      <c r="K23" s="42">
        <f>SUM(K15:K21)</f>
        <v>4425829.6841958016</v>
      </c>
      <c r="M23" s="45"/>
      <c r="N23" s="45"/>
    </row>
    <row r="25" spans="1:14">
      <c r="N25" s="45"/>
    </row>
  </sheetData>
  <mergeCells count="5">
    <mergeCell ref="A1:A2"/>
    <mergeCell ref="B1:I1"/>
    <mergeCell ref="K1:K2"/>
    <mergeCell ref="A13:A14"/>
    <mergeCell ref="B13:I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927"/>
  <sheetViews>
    <sheetView zoomScaleNormal="100" workbookViewId="0">
      <selection activeCell="F14" sqref="F14"/>
    </sheetView>
  </sheetViews>
  <sheetFormatPr baseColWidth="10" defaultRowHeight="15"/>
  <sheetData>
    <row r="1" spans="1:26">
      <c r="A1" t="s">
        <v>25</v>
      </c>
      <c r="B1" t="s">
        <v>5</v>
      </c>
      <c r="C1" t="s">
        <v>1230</v>
      </c>
      <c r="D1" t="s">
        <v>209</v>
      </c>
      <c r="E1" t="s">
        <v>208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23</v>
      </c>
      <c r="O1" t="s">
        <v>35</v>
      </c>
      <c r="P1" t="s">
        <v>36</v>
      </c>
      <c r="Q1" t="s">
        <v>37</v>
      </c>
      <c r="R1" t="s">
        <v>38</v>
      </c>
      <c r="S1" t="s">
        <v>4</v>
      </c>
      <c r="T1" t="s">
        <v>6</v>
      </c>
      <c r="U1" t="s">
        <v>8</v>
      </c>
      <c r="V1" t="s">
        <v>9</v>
      </c>
      <c r="W1" t="s">
        <v>10</v>
      </c>
      <c r="X1" t="s">
        <v>7</v>
      </c>
      <c r="Y1" t="s">
        <v>1231</v>
      </c>
      <c r="Z1" t="s">
        <v>1232</v>
      </c>
    </row>
    <row r="2" spans="1:26">
      <c r="A2" s="44">
        <v>43640</v>
      </c>
      <c r="B2" t="s">
        <v>77</v>
      </c>
      <c r="C2" s="43">
        <v>43633</v>
      </c>
      <c r="D2">
        <v>2019</v>
      </c>
      <c r="E2">
        <v>6</v>
      </c>
      <c r="F2">
        <v>120122</v>
      </c>
      <c r="G2" t="s">
        <v>1233</v>
      </c>
      <c r="H2" t="s">
        <v>41</v>
      </c>
      <c r="I2" t="s">
        <v>1234</v>
      </c>
      <c r="J2" t="s">
        <v>39</v>
      </c>
      <c r="K2" t="s">
        <v>40</v>
      </c>
      <c r="L2" t="s">
        <v>73</v>
      </c>
      <c r="M2">
        <v>301</v>
      </c>
      <c r="N2" t="s">
        <v>74</v>
      </c>
      <c r="O2">
        <v>1</v>
      </c>
      <c r="P2" t="s">
        <v>42</v>
      </c>
      <c r="Q2">
        <v>4</v>
      </c>
      <c r="R2" t="s">
        <v>43</v>
      </c>
      <c r="S2">
        <v>5</v>
      </c>
      <c r="T2">
        <v>93743</v>
      </c>
      <c r="U2" s="45">
        <v>198.49199999999999</v>
      </c>
      <c r="V2">
        <v>0.77500000000000002</v>
      </c>
      <c r="W2">
        <v>4.9000000000000002E-2</v>
      </c>
      <c r="X2">
        <v>46</v>
      </c>
      <c r="Y2">
        <v>18607.235556</v>
      </c>
      <c r="Z2">
        <f>X2*U2/1000</f>
        <v>9.1306320000000003</v>
      </c>
    </row>
    <row r="3" spans="1:26">
      <c r="A3" s="44">
        <v>43640</v>
      </c>
      <c r="B3" t="s">
        <v>77</v>
      </c>
      <c r="C3" s="43">
        <v>43633</v>
      </c>
      <c r="D3">
        <v>2019</v>
      </c>
      <c r="E3">
        <v>6</v>
      </c>
      <c r="F3">
        <v>120122</v>
      </c>
      <c r="G3" t="s">
        <v>1233</v>
      </c>
      <c r="H3" t="s">
        <v>41</v>
      </c>
      <c r="I3" t="s">
        <v>1234</v>
      </c>
      <c r="J3" t="s">
        <v>39</v>
      </c>
      <c r="K3" t="s">
        <v>40</v>
      </c>
      <c r="L3" t="s">
        <v>73</v>
      </c>
      <c r="M3">
        <v>301</v>
      </c>
      <c r="N3" t="s">
        <v>74</v>
      </c>
      <c r="O3">
        <v>1</v>
      </c>
      <c r="P3" t="s">
        <v>42</v>
      </c>
      <c r="Q3">
        <v>4</v>
      </c>
      <c r="R3" t="s">
        <v>43</v>
      </c>
      <c r="S3">
        <v>6</v>
      </c>
      <c r="T3">
        <v>92835</v>
      </c>
      <c r="U3" s="45">
        <v>195.94900000000001</v>
      </c>
      <c r="V3">
        <v>0.75800000000000001</v>
      </c>
      <c r="W3">
        <v>4.2000000000000003E-2</v>
      </c>
      <c r="X3">
        <v>39</v>
      </c>
      <c r="Y3">
        <v>18190.925415000002</v>
      </c>
      <c r="Z3">
        <f t="shared" ref="Z3:Z66" si="0">X3*U3/1000</f>
        <v>7.6420110000000001</v>
      </c>
    </row>
    <row r="4" spans="1:26">
      <c r="A4" s="44">
        <v>43640</v>
      </c>
      <c r="B4" t="s">
        <v>77</v>
      </c>
      <c r="C4" s="43">
        <v>43633</v>
      </c>
      <c r="D4">
        <v>2019</v>
      </c>
      <c r="E4">
        <v>6</v>
      </c>
      <c r="F4">
        <v>120122</v>
      </c>
      <c r="G4" t="s">
        <v>1233</v>
      </c>
      <c r="H4" t="s">
        <v>41</v>
      </c>
      <c r="I4" t="s">
        <v>1234</v>
      </c>
      <c r="J4" t="s">
        <v>39</v>
      </c>
      <c r="K4" t="s">
        <v>40</v>
      </c>
      <c r="L4" t="s">
        <v>73</v>
      </c>
      <c r="M4">
        <v>301</v>
      </c>
      <c r="N4" t="s">
        <v>74</v>
      </c>
      <c r="O4">
        <v>1</v>
      </c>
      <c r="P4" t="s">
        <v>42</v>
      </c>
      <c r="Q4">
        <v>4</v>
      </c>
      <c r="R4" t="s">
        <v>43</v>
      </c>
      <c r="S4">
        <v>7</v>
      </c>
      <c r="T4">
        <v>93135</v>
      </c>
      <c r="U4" s="45">
        <v>198.928</v>
      </c>
      <c r="V4">
        <v>0.77200000000000002</v>
      </c>
      <c r="W4">
        <v>3.5000000000000003E-2</v>
      </c>
      <c r="X4">
        <v>33</v>
      </c>
      <c r="Y4">
        <v>18527.15928</v>
      </c>
      <c r="Z4">
        <f t="shared" si="0"/>
        <v>6.5646240000000002</v>
      </c>
    </row>
    <row r="5" spans="1:26">
      <c r="A5" s="44">
        <v>43640</v>
      </c>
      <c r="B5" t="s">
        <v>77</v>
      </c>
      <c r="C5" s="43">
        <v>43633</v>
      </c>
      <c r="D5">
        <v>2019</v>
      </c>
      <c r="E5">
        <v>6</v>
      </c>
      <c r="F5">
        <v>120122</v>
      </c>
      <c r="G5" t="s">
        <v>1233</v>
      </c>
      <c r="H5" t="s">
        <v>41</v>
      </c>
      <c r="I5" t="s">
        <v>1234</v>
      </c>
      <c r="J5" t="s">
        <v>39</v>
      </c>
      <c r="K5" t="s">
        <v>40</v>
      </c>
      <c r="L5" t="s">
        <v>73</v>
      </c>
      <c r="M5">
        <v>301</v>
      </c>
      <c r="N5" t="s">
        <v>74</v>
      </c>
      <c r="O5">
        <v>1</v>
      </c>
      <c r="P5" t="s">
        <v>42</v>
      </c>
      <c r="Q5">
        <v>4</v>
      </c>
      <c r="R5" t="s">
        <v>43</v>
      </c>
      <c r="S5">
        <v>4</v>
      </c>
      <c r="T5">
        <v>93154</v>
      </c>
      <c r="U5" s="45">
        <v>321.79899999999998</v>
      </c>
      <c r="V5">
        <v>1.2490000000000001</v>
      </c>
      <c r="W5">
        <v>4.3999999999999997E-2</v>
      </c>
      <c r="X5">
        <v>41</v>
      </c>
      <c r="Y5">
        <v>29976.864045999995</v>
      </c>
      <c r="Z5">
        <f t="shared" si="0"/>
        <v>13.193758999999998</v>
      </c>
    </row>
    <row r="6" spans="1:26">
      <c r="A6" s="44">
        <v>43640</v>
      </c>
      <c r="B6" t="s">
        <v>77</v>
      </c>
      <c r="C6" s="43">
        <v>43633</v>
      </c>
      <c r="D6">
        <v>2019</v>
      </c>
      <c r="E6">
        <v>6</v>
      </c>
      <c r="F6">
        <v>120122</v>
      </c>
      <c r="G6" t="s">
        <v>1233</v>
      </c>
      <c r="H6" t="s">
        <v>41</v>
      </c>
      <c r="I6" t="s">
        <v>1234</v>
      </c>
      <c r="J6" t="s">
        <v>39</v>
      </c>
      <c r="K6" t="s">
        <v>40</v>
      </c>
      <c r="L6" t="s">
        <v>73</v>
      </c>
      <c r="M6">
        <v>301</v>
      </c>
      <c r="N6" t="s">
        <v>74</v>
      </c>
      <c r="O6">
        <v>1</v>
      </c>
      <c r="P6" t="s">
        <v>42</v>
      </c>
      <c r="Q6">
        <v>4</v>
      </c>
      <c r="R6" t="s">
        <v>43</v>
      </c>
      <c r="S6">
        <v>3</v>
      </c>
      <c r="T6">
        <v>92035</v>
      </c>
      <c r="U6" s="45">
        <v>318.779</v>
      </c>
      <c r="V6">
        <v>1.222</v>
      </c>
      <c r="W6">
        <v>7.0000000000000007E-2</v>
      </c>
      <c r="X6">
        <v>64</v>
      </c>
      <c r="Y6">
        <v>29338.825264999999</v>
      </c>
      <c r="Z6">
        <f t="shared" si="0"/>
        <v>20.401855999999999</v>
      </c>
    </row>
    <row r="7" spans="1:26">
      <c r="A7" s="44">
        <v>43640</v>
      </c>
      <c r="B7" t="s">
        <v>77</v>
      </c>
      <c r="C7" s="43">
        <v>43633</v>
      </c>
      <c r="D7">
        <v>2019</v>
      </c>
      <c r="E7">
        <v>6</v>
      </c>
      <c r="F7">
        <v>120122</v>
      </c>
      <c r="G7" t="s">
        <v>1233</v>
      </c>
      <c r="H7" t="s">
        <v>41</v>
      </c>
      <c r="I7" t="s">
        <v>1234</v>
      </c>
      <c r="J7" t="s">
        <v>39</v>
      </c>
      <c r="K7" t="s">
        <v>40</v>
      </c>
      <c r="L7" t="s">
        <v>73</v>
      </c>
      <c r="M7">
        <v>301</v>
      </c>
      <c r="N7" t="s">
        <v>74</v>
      </c>
      <c r="O7">
        <v>1</v>
      </c>
      <c r="P7" t="s">
        <v>42</v>
      </c>
      <c r="Q7">
        <v>4</v>
      </c>
      <c r="R7" t="s">
        <v>43</v>
      </c>
      <c r="S7">
        <v>1</v>
      </c>
      <c r="T7">
        <v>93776</v>
      </c>
      <c r="U7" s="45">
        <v>303.13900000000001</v>
      </c>
      <c r="V7">
        <v>1.1839999999999999</v>
      </c>
      <c r="W7">
        <v>0.03</v>
      </c>
      <c r="X7">
        <v>28</v>
      </c>
      <c r="Y7">
        <v>28427.162864000002</v>
      </c>
      <c r="Z7">
        <f t="shared" si="0"/>
        <v>8.4878920000000004</v>
      </c>
    </row>
    <row r="8" spans="1:26">
      <c r="A8" s="44">
        <v>43640</v>
      </c>
      <c r="B8" t="s">
        <v>77</v>
      </c>
      <c r="C8" s="43">
        <v>43633</v>
      </c>
      <c r="D8">
        <v>2019</v>
      </c>
      <c r="E8">
        <v>6</v>
      </c>
      <c r="F8">
        <v>120122</v>
      </c>
      <c r="G8" t="s">
        <v>1233</v>
      </c>
      <c r="H8" t="s">
        <v>41</v>
      </c>
      <c r="I8" t="s">
        <v>1234</v>
      </c>
      <c r="J8" t="s">
        <v>39</v>
      </c>
      <c r="K8" t="s">
        <v>40</v>
      </c>
      <c r="L8" t="s">
        <v>73</v>
      </c>
      <c r="M8">
        <v>301</v>
      </c>
      <c r="N8" t="s">
        <v>74</v>
      </c>
      <c r="O8">
        <v>1</v>
      </c>
      <c r="P8" t="s">
        <v>42</v>
      </c>
      <c r="Q8">
        <v>4</v>
      </c>
      <c r="R8" t="s">
        <v>43</v>
      </c>
      <c r="S8">
        <v>2</v>
      </c>
      <c r="T8">
        <v>93449</v>
      </c>
      <c r="U8" s="45">
        <v>320.52600000000001</v>
      </c>
      <c r="V8">
        <v>1.248</v>
      </c>
      <c r="W8">
        <v>4.7E-2</v>
      </c>
      <c r="X8">
        <v>44</v>
      </c>
      <c r="Y8">
        <v>29952.834174000003</v>
      </c>
      <c r="Z8">
        <f t="shared" si="0"/>
        <v>14.103144</v>
      </c>
    </row>
    <row r="9" spans="1:26">
      <c r="A9" s="44">
        <v>43640</v>
      </c>
      <c r="B9" t="s">
        <v>77</v>
      </c>
      <c r="C9" s="43">
        <v>43633</v>
      </c>
      <c r="D9">
        <v>2019</v>
      </c>
      <c r="E9">
        <v>6</v>
      </c>
      <c r="F9">
        <v>120122</v>
      </c>
      <c r="G9" t="s">
        <v>1233</v>
      </c>
      <c r="H9" t="s">
        <v>41</v>
      </c>
      <c r="I9" t="s">
        <v>1234</v>
      </c>
      <c r="J9" t="s">
        <v>39</v>
      </c>
      <c r="K9" t="s">
        <v>40</v>
      </c>
      <c r="L9" t="s">
        <v>73</v>
      </c>
      <c r="M9">
        <v>301</v>
      </c>
      <c r="N9" t="s">
        <v>74</v>
      </c>
      <c r="O9">
        <v>1</v>
      </c>
      <c r="P9" t="s">
        <v>42</v>
      </c>
      <c r="Q9">
        <v>4</v>
      </c>
      <c r="R9" t="s">
        <v>43</v>
      </c>
      <c r="S9">
        <v>8</v>
      </c>
      <c r="T9">
        <v>93486</v>
      </c>
      <c r="U9" s="45">
        <v>186.45699999999999</v>
      </c>
      <c r="V9">
        <v>0.72599999999999998</v>
      </c>
      <c r="W9">
        <v>6.5000000000000002E-2</v>
      </c>
      <c r="X9">
        <v>61</v>
      </c>
      <c r="Y9">
        <v>17431.119101999997</v>
      </c>
      <c r="Z9">
        <f t="shared" si="0"/>
        <v>11.373877</v>
      </c>
    </row>
    <row r="10" spans="1:26">
      <c r="A10" s="44">
        <v>43633</v>
      </c>
      <c r="B10" t="s">
        <v>78</v>
      </c>
      <c r="C10" s="43">
        <v>43626</v>
      </c>
      <c r="D10">
        <v>2019</v>
      </c>
      <c r="E10">
        <v>6</v>
      </c>
      <c r="F10">
        <v>120122</v>
      </c>
      <c r="G10" t="s">
        <v>1233</v>
      </c>
      <c r="H10" t="s">
        <v>41</v>
      </c>
      <c r="I10" t="s">
        <v>1234</v>
      </c>
      <c r="J10" t="s">
        <v>39</v>
      </c>
      <c r="K10" t="s">
        <v>40</v>
      </c>
      <c r="L10" t="s">
        <v>73</v>
      </c>
      <c r="M10">
        <v>301</v>
      </c>
      <c r="N10" t="s">
        <v>74</v>
      </c>
      <c r="O10">
        <v>1</v>
      </c>
      <c r="P10" t="s">
        <v>42</v>
      </c>
      <c r="Q10">
        <v>4</v>
      </c>
      <c r="R10" t="s">
        <v>43</v>
      </c>
      <c r="S10">
        <v>8</v>
      </c>
      <c r="T10">
        <v>93534</v>
      </c>
      <c r="U10" s="45">
        <v>171.636</v>
      </c>
      <c r="V10">
        <v>0.66900000000000004</v>
      </c>
      <c r="W10">
        <v>5.0999999999999997E-2</v>
      </c>
      <c r="X10">
        <v>48</v>
      </c>
      <c r="Y10">
        <v>16053.801624</v>
      </c>
      <c r="Z10">
        <f t="shared" si="0"/>
        <v>8.2385280000000005</v>
      </c>
    </row>
    <row r="11" spans="1:26">
      <c r="A11" s="44">
        <v>43633</v>
      </c>
      <c r="B11" t="s">
        <v>78</v>
      </c>
      <c r="C11" s="43">
        <v>43626</v>
      </c>
      <c r="D11">
        <v>2019</v>
      </c>
      <c r="E11">
        <v>6</v>
      </c>
      <c r="F11">
        <v>120122</v>
      </c>
      <c r="G11" t="s">
        <v>1233</v>
      </c>
      <c r="H11" t="s">
        <v>41</v>
      </c>
      <c r="I11" t="s">
        <v>1234</v>
      </c>
      <c r="J11" t="s">
        <v>39</v>
      </c>
      <c r="K11" t="s">
        <v>40</v>
      </c>
      <c r="L11" t="s">
        <v>73</v>
      </c>
      <c r="M11">
        <v>301</v>
      </c>
      <c r="N11" t="s">
        <v>74</v>
      </c>
      <c r="O11">
        <v>1</v>
      </c>
      <c r="P11" t="s">
        <v>42</v>
      </c>
      <c r="Q11">
        <v>4</v>
      </c>
      <c r="R11" t="s">
        <v>43</v>
      </c>
      <c r="S11">
        <v>1</v>
      </c>
      <c r="T11">
        <v>93800</v>
      </c>
      <c r="U11" s="45">
        <v>274.84899999999999</v>
      </c>
      <c r="V11">
        <v>1.0740000000000001</v>
      </c>
      <c r="W11">
        <v>2.5999999999999999E-2</v>
      </c>
      <c r="X11">
        <v>24</v>
      </c>
      <c r="Y11">
        <v>25780.836199999998</v>
      </c>
      <c r="Z11">
        <f t="shared" si="0"/>
        <v>6.5963760000000002</v>
      </c>
    </row>
    <row r="12" spans="1:26">
      <c r="A12" s="44">
        <v>43633</v>
      </c>
      <c r="B12" t="s">
        <v>78</v>
      </c>
      <c r="C12" s="43">
        <v>43626</v>
      </c>
      <c r="D12">
        <v>2019</v>
      </c>
      <c r="E12">
        <v>6</v>
      </c>
      <c r="F12">
        <v>120122</v>
      </c>
      <c r="G12" t="s">
        <v>1233</v>
      </c>
      <c r="H12" t="s">
        <v>41</v>
      </c>
      <c r="I12" t="s">
        <v>1234</v>
      </c>
      <c r="J12" t="s">
        <v>39</v>
      </c>
      <c r="K12" t="s">
        <v>40</v>
      </c>
      <c r="L12" t="s">
        <v>73</v>
      </c>
      <c r="M12">
        <v>301</v>
      </c>
      <c r="N12" t="s">
        <v>74</v>
      </c>
      <c r="O12">
        <v>1</v>
      </c>
      <c r="P12" t="s">
        <v>42</v>
      </c>
      <c r="Q12">
        <v>4</v>
      </c>
      <c r="R12" t="s">
        <v>43</v>
      </c>
      <c r="S12">
        <v>3</v>
      </c>
      <c r="T12">
        <v>92074</v>
      </c>
      <c r="U12" s="45">
        <v>291.05200000000002</v>
      </c>
      <c r="V12">
        <v>1.117</v>
      </c>
      <c r="W12">
        <v>4.2000000000000003E-2</v>
      </c>
      <c r="X12">
        <v>39</v>
      </c>
      <c r="Y12">
        <v>26798.321848</v>
      </c>
      <c r="Z12">
        <f t="shared" si="0"/>
        <v>11.351027999999999</v>
      </c>
    </row>
    <row r="13" spans="1:26">
      <c r="A13" s="44">
        <v>43633</v>
      </c>
      <c r="B13" t="s">
        <v>78</v>
      </c>
      <c r="C13" s="43">
        <v>43626</v>
      </c>
      <c r="D13">
        <v>2019</v>
      </c>
      <c r="E13">
        <v>6</v>
      </c>
      <c r="F13">
        <v>120122</v>
      </c>
      <c r="G13" t="s">
        <v>1233</v>
      </c>
      <c r="H13" t="s">
        <v>41</v>
      </c>
      <c r="I13" t="s">
        <v>1234</v>
      </c>
      <c r="J13" t="s">
        <v>39</v>
      </c>
      <c r="K13" t="s">
        <v>40</v>
      </c>
      <c r="L13" t="s">
        <v>73</v>
      </c>
      <c r="M13">
        <v>301</v>
      </c>
      <c r="N13" t="s">
        <v>74</v>
      </c>
      <c r="O13">
        <v>1</v>
      </c>
      <c r="P13" t="s">
        <v>42</v>
      </c>
      <c r="Q13">
        <v>4</v>
      </c>
      <c r="R13" t="s">
        <v>43</v>
      </c>
      <c r="S13">
        <v>2</v>
      </c>
      <c r="T13">
        <v>93486</v>
      </c>
      <c r="U13" s="45">
        <v>292.94499999999999</v>
      </c>
      <c r="V13">
        <v>1.141</v>
      </c>
      <c r="W13">
        <v>0.04</v>
      </c>
      <c r="X13">
        <v>37</v>
      </c>
      <c r="Y13">
        <v>27386.256269999998</v>
      </c>
      <c r="Z13">
        <f t="shared" si="0"/>
        <v>10.838965</v>
      </c>
    </row>
    <row r="14" spans="1:26">
      <c r="A14" s="44">
        <v>43633</v>
      </c>
      <c r="B14" t="s">
        <v>78</v>
      </c>
      <c r="C14" s="43">
        <v>43626</v>
      </c>
      <c r="D14">
        <v>2019</v>
      </c>
      <c r="E14">
        <v>6</v>
      </c>
      <c r="F14">
        <v>120122</v>
      </c>
      <c r="G14" t="s">
        <v>1233</v>
      </c>
      <c r="H14" t="s">
        <v>41</v>
      </c>
      <c r="I14" t="s">
        <v>1234</v>
      </c>
      <c r="J14" t="s">
        <v>39</v>
      </c>
      <c r="K14" t="s">
        <v>40</v>
      </c>
      <c r="L14" t="s">
        <v>73</v>
      </c>
      <c r="M14">
        <v>301</v>
      </c>
      <c r="N14" t="s">
        <v>74</v>
      </c>
      <c r="O14">
        <v>1</v>
      </c>
      <c r="P14" t="s">
        <v>42</v>
      </c>
      <c r="Q14">
        <v>4</v>
      </c>
      <c r="R14" t="s">
        <v>43</v>
      </c>
      <c r="S14">
        <v>4</v>
      </c>
      <c r="T14">
        <v>93192</v>
      </c>
      <c r="U14" s="45">
        <v>293.59199999999998</v>
      </c>
      <c r="V14">
        <v>1.1399999999999999</v>
      </c>
      <c r="W14">
        <v>4.1000000000000002E-2</v>
      </c>
      <c r="X14">
        <v>38</v>
      </c>
      <c r="Y14">
        <v>27360.425663999999</v>
      </c>
      <c r="Z14">
        <f t="shared" si="0"/>
        <v>11.156495999999999</v>
      </c>
    </row>
    <row r="15" spans="1:26">
      <c r="A15" s="44">
        <v>43633</v>
      </c>
      <c r="B15" t="s">
        <v>78</v>
      </c>
      <c r="C15" s="43">
        <v>43626</v>
      </c>
      <c r="D15">
        <v>2019</v>
      </c>
      <c r="E15">
        <v>6</v>
      </c>
      <c r="F15">
        <v>120122</v>
      </c>
      <c r="G15" t="s">
        <v>1233</v>
      </c>
      <c r="H15" t="s">
        <v>41</v>
      </c>
      <c r="I15" t="s">
        <v>1234</v>
      </c>
      <c r="J15" t="s">
        <v>39</v>
      </c>
      <c r="K15" t="s">
        <v>40</v>
      </c>
      <c r="L15" t="s">
        <v>73</v>
      </c>
      <c r="M15">
        <v>301</v>
      </c>
      <c r="N15" t="s">
        <v>74</v>
      </c>
      <c r="O15">
        <v>1</v>
      </c>
      <c r="P15" t="s">
        <v>42</v>
      </c>
      <c r="Q15">
        <v>4</v>
      </c>
      <c r="R15" t="s">
        <v>43</v>
      </c>
      <c r="S15">
        <v>7</v>
      </c>
      <c r="T15">
        <v>93157</v>
      </c>
      <c r="U15" s="45">
        <v>182.3</v>
      </c>
      <c r="V15">
        <v>0.70799999999999996</v>
      </c>
      <c r="W15">
        <v>2.4E-2</v>
      </c>
      <c r="X15">
        <v>22</v>
      </c>
      <c r="Y15">
        <v>16982.521100000002</v>
      </c>
      <c r="Z15">
        <f t="shared" si="0"/>
        <v>4.0106000000000002</v>
      </c>
    </row>
    <row r="16" spans="1:26">
      <c r="A16" s="44">
        <v>43633</v>
      </c>
      <c r="B16" t="s">
        <v>78</v>
      </c>
      <c r="C16" s="43">
        <v>43626</v>
      </c>
      <c r="D16">
        <v>2019</v>
      </c>
      <c r="E16">
        <v>6</v>
      </c>
      <c r="F16">
        <v>120122</v>
      </c>
      <c r="G16" t="s">
        <v>1233</v>
      </c>
      <c r="H16" t="s">
        <v>41</v>
      </c>
      <c r="I16" t="s">
        <v>1234</v>
      </c>
      <c r="J16" t="s">
        <v>39</v>
      </c>
      <c r="K16" t="s">
        <v>40</v>
      </c>
      <c r="L16" t="s">
        <v>73</v>
      </c>
      <c r="M16">
        <v>301</v>
      </c>
      <c r="N16" t="s">
        <v>74</v>
      </c>
      <c r="O16">
        <v>1</v>
      </c>
      <c r="P16" t="s">
        <v>42</v>
      </c>
      <c r="Q16">
        <v>4</v>
      </c>
      <c r="R16" t="s">
        <v>43</v>
      </c>
      <c r="S16">
        <v>6</v>
      </c>
      <c r="T16">
        <v>92860</v>
      </c>
      <c r="U16" s="45">
        <v>180.14500000000001</v>
      </c>
      <c r="V16">
        <v>0.69699999999999995</v>
      </c>
      <c r="W16">
        <v>2.7E-2</v>
      </c>
      <c r="X16">
        <v>25</v>
      </c>
      <c r="Y16">
        <v>16728.2647</v>
      </c>
      <c r="Z16">
        <f t="shared" si="0"/>
        <v>4.5036250000000004</v>
      </c>
    </row>
    <row r="17" spans="1:26">
      <c r="A17" s="44">
        <v>43633</v>
      </c>
      <c r="B17" t="s">
        <v>78</v>
      </c>
      <c r="C17" s="43">
        <v>43626</v>
      </c>
      <c r="D17">
        <v>2019</v>
      </c>
      <c r="E17">
        <v>6</v>
      </c>
      <c r="F17">
        <v>120122</v>
      </c>
      <c r="G17" t="s">
        <v>1233</v>
      </c>
      <c r="H17" t="s">
        <v>41</v>
      </c>
      <c r="I17" t="s">
        <v>1234</v>
      </c>
      <c r="J17" t="s">
        <v>39</v>
      </c>
      <c r="K17" t="s">
        <v>40</v>
      </c>
      <c r="L17" t="s">
        <v>73</v>
      </c>
      <c r="M17">
        <v>301</v>
      </c>
      <c r="N17" t="s">
        <v>74</v>
      </c>
      <c r="O17">
        <v>1</v>
      </c>
      <c r="P17" t="s">
        <v>42</v>
      </c>
      <c r="Q17">
        <v>4</v>
      </c>
      <c r="R17" t="s">
        <v>43</v>
      </c>
      <c r="S17">
        <v>5</v>
      </c>
      <c r="T17">
        <v>93773</v>
      </c>
      <c r="U17" s="45">
        <v>181.68199999999999</v>
      </c>
      <c r="V17">
        <v>0.71</v>
      </c>
      <c r="W17">
        <v>3.2000000000000001E-2</v>
      </c>
      <c r="X17">
        <v>30</v>
      </c>
      <c r="Y17">
        <v>17036.866185999999</v>
      </c>
      <c r="Z17">
        <f t="shared" si="0"/>
        <v>5.4504599999999996</v>
      </c>
    </row>
    <row r="18" spans="1:26">
      <c r="A18" s="44">
        <v>43626</v>
      </c>
      <c r="B18" t="s">
        <v>79</v>
      </c>
      <c r="C18" s="43">
        <v>43619</v>
      </c>
      <c r="D18">
        <v>2019</v>
      </c>
      <c r="E18">
        <v>6</v>
      </c>
      <c r="F18">
        <v>120122</v>
      </c>
      <c r="G18" t="s">
        <v>1233</v>
      </c>
      <c r="H18" t="s">
        <v>41</v>
      </c>
      <c r="I18" t="s">
        <v>1234</v>
      </c>
      <c r="J18" t="s">
        <v>39</v>
      </c>
      <c r="K18" t="s">
        <v>40</v>
      </c>
      <c r="L18" t="s">
        <v>73</v>
      </c>
      <c r="M18">
        <v>301</v>
      </c>
      <c r="N18" t="s">
        <v>74</v>
      </c>
      <c r="O18">
        <v>1</v>
      </c>
      <c r="P18" t="s">
        <v>42</v>
      </c>
      <c r="Q18">
        <v>4</v>
      </c>
      <c r="R18" t="s">
        <v>43</v>
      </c>
      <c r="S18">
        <v>5</v>
      </c>
      <c r="T18">
        <v>93795</v>
      </c>
      <c r="U18" s="45">
        <v>164.58600000000001</v>
      </c>
      <c r="V18">
        <v>0.64300000000000002</v>
      </c>
      <c r="W18">
        <v>2.3E-2</v>
      </c>
      <c r="X18">
        <v>22</v>
      </c>
      <c r="Y18">
        <v>15437.343870000001</v>
      </c>
      <c r="Z18">
        <f t="shared" si="0"/>
        <v>3.6208920000000004</v>
      </c>
    </row>
    <row r="19" spans="1:26">
      <c r="A19" s="44">
        <v>43626</v>
      </c>
      <c r="B19" t="s">
        <v>79</v>
      </c>
      <c r="C19" s="43">
        <v>43619</v>
      </c>
      <c r="D19">
        <v>2019</v>
      </c>
      <c r="E19">
        <v>6</v>
      </c>
      <c r="F19">
        <v>120122</v>
      </c>
      <c r="G19" t="s">
        <v>1233</v>
      </c>
      <c r="H19" t="s">
        <v>41</v>
      </c>
      <c r="I19" t="s">
        <v>1234</v>
      </c>
      <c r="J19" t="s">
        <v>39</v>
      </c>
      <c r="K19" t="s">
        <v>40</v>
      </c>
      <c r="L19" t="s">
        <v>73</v>
      </c>
      <c r="M19">
        <v>301</v>
      </c>
      <c r="N19" t="s">
        <v>74</v>
      </c>
      <c r="O19">
        <v>1</v>
      </c>
      <c r="P19" t="s">
        <v>42</v>
      </c>
      <c r="Q19">
        <v>4</v>
      </c>
      <c r="R19" t="s">
        <v>43</v>
      </c>
      <c r="S19">
        <v>6</v>
      </c>
      <c r="T19">
        <v>92896</v>
      </c>
      <c r="U19" s="45">
        <v>163.76</v>
      </c>
      <c r="V19">
        <v>0.63400000000000001</v>
      </c>
      <c r="W19">
        <v>3.9E-2</v>
      </c>
      <c r="X19">
        <v>36</v>
      </c>
      <c r="Y19">
        <v>15212.648959999999</v>
      </c>
      <c r="Z19">
        <f t="shared" si="0"/>
        <v>5.8953599999999993</v>
      </c>
    </row>
    <row r="20" spans="1:26">
      <c r="A20" s="44">
        <v>43626</v>
      </c>
      <c r="B20" t="s">
        <v>79</v>
      </c>
      <c r="C20" s="43">
        <v>43619</v>
      </c>
      <c r="D20">
        <v>2019</v>
      </c>
      <c r="E20">
        <v>6</v>
      </c>
      <c r="F20">
        <v>120122</v>
      </c>
      <c r="G20" t="s">
        <v>1233</v>
      </c>
      <c r="H20" t="s">
        <v>41</v>
      </c>
      <c r="I20" t="s">
        <v>1234</v>
      </c>
      <c r="J20" t="s">
        <v>39</v>
      </c>
      <c r="K20" t="s">
        <v>40</v>
      </c>
      <c r="L20" t="s">
        <v>73</v>
      </c>
      <c r="M20">
        <v>301</v>
      </c>
      <c r="N20" t="s">
        <v>74</v>
      </c>
      <c r="O20">
        <v>1</v>
      </c>
      <c r="P20" t="s">
        <v>42</v>
      </c>
      <c r="Q20">
        <v>4</v>
      </c>
      <c r="R20" t="s">
        <v>43</v>
      </c>
      <c r="S20">
        <v>7</v>
      </c>
      <c r="T20">
        <v>93179</v>
      </c>
      <c r="U20" s="45">
        <v>166.25800000000001</v>
      </c>
      <c r="V20">
        <v>0.64500000000000002</v>
      </c>
      <c r="W20">
        <v>2.4E-2</v>
      </c>
      <c r="X20">
        <v>22</v>
      </c>
      <c r="Y20">
        <v>15491.754182000001</v>
      </c>
      <c r="Z20">
        <f t="shared" si="0"/>
        <v>3.6576760000000004</v>
      </c>
    </row>
    <row r="21" spans="1:26">
      <c r="A21" s="44">
        <v>43626</v>
      </c>
      <c r="B21" t="s">
        <v>79</v>
      </c>
      <c r="C21" s="43">
        <v>43619</v>
      </c>
      <c r="D21">
        <v>2019</v>
      </c>
      <c r="E21">
        <v>6</v>
      </c>
      <c r="F21">
        <v>120122</v>
      </c>
      <c r="G21" t="s">
        <v>1233</v>
      </c>
      <c r="H21" t="s">
        <v>41</v>
      </c>
      <c r="I21" t="s">
        <v>1234</v>
      </c>
      <c r="J21" t="s">
        <v>39</v>
      </c>
      <c r="K21" t="s">
        <v>40</v>
      </c>
      <c r="L21" t="s">
        <v>73</v>
      </c>
      <c r="M21">
        <v>301</v>
      </c>
      <c r="N21" t="s">
        <v>74</v>
      </c>
      <c r="O21">
        <v>1</v>
      </c>
      <c r="P21" t="s">
        <v>42</v>
      </c>
      <c r="Q21">
        <v>4</v>
      </c>
      <c r="R21" t="s">
        <v>43</v>
      </c>
      <c r="S21">
        <v>4</v>
      </c>
      <c r="T21">
        <v>93219</v>
      </c>
      <c r="U21" s="45">
        <v>306.48099999999999</v>
      </c>
      <c r="V21">
        <v>1.19</v>
      </c>
      <c r="W21">
        <v>2.9000000000000001E-2</v>
      </c>
      <c r="X21">
        <v>27</v>
      </c>
      <c r="Y21">
        <v>28569.852338999997</v>
      </c>
      <c r="Z21">
        <f t="shared" si="0"/>
        <v>8.2749869999999994</v>
      </c>
    </row>
    <row r="22" spans="1:26">
      <c r="A22" s="44">
        <v>43626</v>
      </c>
      <c r="B22" t="s">
        <v>79</v>
      </c>
      <c r="C22" s="43">
        <v>43619</v>
      </c>
      <c r="D22">
        <v>2019</v>
      </c>
      <c r="E22">
        <v>6</v>
      </c>
      <c r="F22">
        <v>120122</v>
      </c>
      <c r="G22" t="s">
        <v>1233</v>
      </c>
      <c r="H22" t="s">
        <v>41</v>
      </c>
      <c r="I22" t="s">
        <v>1234</v>
      </c>
      <c r="J22" t="s">
        <v>39</v>
      </c>
      <c r="K22" t="s">
        <v>40</v>
      </c>
      <c r="L22" t="s">
        <v>73</v>
      </c>
      <c r="M22">
        <v>301</v>
      </c>
      <c r="N22" t="s">
        <v>74</v>
      </c>
      <c r="O22">
        <v>1</v>
      </c>
      <c r="P22" t="s">
        <v>42</v>
      </c>
      <c r="Q22">
        <v>4</v>
      </c>
      <c r="R22" t="s">
        <v>43</v>
      </c>
      <c r="S22">
        <v>3</v>
      </c>
      <c r="T22">
        <v>92106</v>
      </c>
      <c r="U22" s="45">
        <v>301.88400000000001</v>
      </c>
      <c r="V22">
        <v>1.159</v>
      </c>
      <c r="W22">
        <v>3.5000000000000003E-2</v>
      </c>
      <c r="X22">
        <v>32</v>
      </c>
      <c r="Y22">
        <v>27805.327703999999</v>
      </c>
      <c r="Z22">
        <f t="shared" si="0"/>
        <v>9.6602880000000013</v>
      </c>
    </row>
    <row r="23" spans="1:26">
      <c r="A23" s="44">
        <v>43626</v>
      </c>
      <c r="B23" t="s">
        <v>79</v>
      </c>
      <c r="C23" s="43">
        <v>43619</v>
      </c>
      <c r="D23">
        <v>2019</v>
      </c>
      <c r="E23">
        <v>6</v>
      </c>
      <c r="F23">
        <v>120122</v>
      </c>
      <c r="G23" t="s">
        <v>1233</v>
      </c>
      <c r="H23" t="s">
        <v>41</v>
      </c>
      <c r="I23" t="s">
        <v>1234</v>
      </c>
      <c r="J23" t="s">
        <v>39</v>
      </c>
      <c r="K23" t="s">
        <v>40</v>
      </c>
      <c r="L23" t="s">
        <v>73</v>
      </c>
      <c r="M23">
        <v>301</v>
      </c>
      <c r="N23" t="s">
        <v>74</v>
      </c>
      <c r="O23">
        <v>1</v>
      </c>
      <c r="P23" t="s">
        <v>42</v>
      </c>
      <c r="Q23">
        <v>4</v>
      </c>
      <c r="R23" t="s">
        <v>43</v>
      </c>
      <c r="S23">
        <v>2</v>
      </c>
      <c r="T23">
        <v>93515</v>
      </c>
      <c r="U23" s="45">
        <v>297.08199999999999</v>
      </c>
      <c r="V23">
        <v>1.1579999999999999</v>
      </c>
      <c r="W23">
        <v>3.1E-2</v>
      </c>
      <c r="X23">
        <v>29</v>
      </c>
      <c r="Y23">
        <v>27781.623230000001</v>
      </c>
      <c r="Z23">
        <f t="shared" si="0"/>
        <v>8.6153779999999998</v>
      </c>
    </row>
    <row r="24" spans="1:26">
      <c r="A24" s="44">
        <v>43626</v>
      </c>
      <c r="B24" t="s">
        <v>79</v>
      </c>
      <c r="C24" s="43">
        <v>43619</v>
      </c>
      <c r="D24">
        <v>2019</v>
      </c>
      <c r="E24">
        <v>6</v>
      </c>
      <c r="F24">
        <v>120122</v>
      </c>
      <c r="G24" t="s">
        <v>1233</v>
      </c>
      <c r="H24" t="s">
        <v>41</v>
      </c>
      <c r="I24" t="s">
        <v>1234</v>
      </c>
      <c r="J24" t="s">
        <v>39</v>
      </c>
      <c r="K24" t="s">
        <v>40</v>
      </c>
      <c r="L24" t="s">
        <v>73</v>
      </c>
      <c r="M24">
        <v>301</v>
      </c>
      <c r="N24" t="s">
        <v>74</v>
      </c>
      <c r="O24">
        <v>1</v>
      </c>
      <c r="P24" t="s">
        <v>42</v>
      </c>
      <c r="Q24">
        <v>4</v>
      </c>
      <c r="R24" t="s">
        <v>43</v>
      </c>
      <c r="S24">
        <v>1</v>
      </c>
      <c r="T24">
        <v>93810</v>
      </c>
      <c r="U24" s="45">
        <v>345.90499999999997</v>
      </c>
      <c r="V24">
        <v>1.3520000000000001</v>
      </c>
      <c r="W24">
        <v>1.0999999999999999E-2</v>
      </c>
      <c r="X24">
        <v>10</v>
      </c>
      <c r="Y24">
        <v>32449.348049999997</v>
      </c>
      <c r="Z24">
        <f t="shared" si="0"/>
        <v>3.4590499999999995</v>
      </c>
    </row>
    <row r="25" spans="1:26">
      <c r="A25" s="44">
        <v>43626</v>
      </c>
      <c r="B25" t="s">
        <v>79</v>
      </c>
      <c r="C25" s="43">
        <v>43619</v>
      </c>
      <c r="D25">
        <v>2019</v>
      </c>
      <c r="E25">
        <v>6</v>
      </c>
      <c r="F25">
        <v>120122</v>
      </c>
      <c r="G25" t="s">
        <v>1233</v>
      </c>
      <c r="H25" t="s">
        <v>41</v>
      </c>
      <c r="I25" t="s">
        <v>1234</v>
      </c>
      <c r="J25" t="s">
        <v>39</v>
      </c>
      <c r="K25" t="s">
        <v>40</v>
      </c>
      <c r="L25" t="s">
        <v>73</v>
      </c>
      <c r="M25">
        <v>301</v>
      </c>
      <c r="N25" t="s">
        <v>74</v>
      </c>
      <c r="O25">
        <v>1</v>
      </c>
      <c r="P25" t="s">
        <v>42</v>
      </c>
      <c r="Q25">
        <v>4</v>
      </c>
      <c r="R25" t="s">
        <v>43</v>
      </c>
      <c r="S25">
        <v>8</v>
      </c>
      <c r="T25">
        <v>93574</v>
      </c>
      <c r="U25" s="45">
        <v>157.40299999999999</v>
      </c>
      <c r="V25">
        <v>0.61399999999999999</v>
      </c>
      <c r="W25">
        <v>4.2999999999999997E-2</v>
      </c>
      <c r="X25">
        <v>40</v>
      </c>
      <c r="Y25">
        <v>14728.828321999999</v>
      </c>
      <c r="Z25">
        <f t="shared" si="0"/>
        <v>6.2961200000000002</v>
      </c>
    </row>
    <row r="26" spans="1:26">
      <c r="A26" s="44">
        <v>43619</v>
      </c>
      <c r="B26" t="s">
        <v>80</v>
      </c>
      <c r="C26" s="43">
        <v>43617</v>
      </c>
      <c r="D26">
        <v>2019</v>
      </c>
      <c r="E26">
        <v>6</v>
      </c>
      <c r="F26">
        <v>120122</v>
      </c>
      <c r="G26" t="s">
        <v>1233</v>
      </c>
      <c r="H26" t="s">
        <v>41</v>
      </c>
      <c r="I26" t="s">
        <v>1234</v>
      </c>
      <c r="J26" t="s">
        <v>39</v>
      </c>
      <c r="K26" t="s">
        <v>40</v>
      </c>
      <c r="L26" t="s">
        <v>73</v>
      </c>
      <c r="M26">
        <v>301</v>
      </c>
      <c r="N26" t="s">
        <v>74</v>
      </c>
      <c r="O26">
        <v>1</v>
      </c>
      <c r="P26" t="s">
        <v>42</v>
      </c>
      <c r="Q26">
        <v>4</v>
      </c>
      <c r="R26" t="s">
        <v>43</v>
      </c>
      <c r="S26">
        <v>8</v>
      </c>
      <c r="T26">
        <v>93625</v>
      </c>
      <c r="U26" s="45">
        <v>142.88499999999999</v>
      </c>
      <c r="V26">
        <v>0.55700000000000005</v>
      </c>
      <c r="W26">
        <v>5.0000000000000001E-3</v>
      </c>
      <c r="X26">
        <v>5</v>
      </c>
      <c r="Y26">
        <v>13377.608125000001</v>
      </c>
      <c r="Z26">
        <f t="shared" si="0"/>
        <v>0.71442499999999998</v>
      </c>
    </row>
    <row r="27" spans="1:26">
      <c r="A27" s="44">
        <v>43619</v>
      </c>
      <c r="B27" t="s">
        <v>80</v>
      </c>
      <c r="C27" s="43">
        <v>43617</v>
      </c>
      <c r="D27">
        <v>2019</v>
      </c>
      <c r="E27">
        <v>6</v>
      </c>
      <c r="F27">
        <v>120122</v>
      </c>
      <c r="G27" t="s">
        <v>1233</v>
      </c>
      <c r="H27" t="s">
        <v>41</v>
      </c>
      <c r="I27" t="s">
        <v>1234</v>
      </c>
      <c r="J27" t="s">
        <v>39</v>
      </c>
      <c r="K27" t="s">
        <v>40</v>
      </c>
      <c r="L27" t="s">
        <v>73</v>
      </c>
      <c r="M27">
        <v>301</v>
      </c>
      <c r="N27" t="s">
        <v>74</v>
      </c>
      <c r="O27">
        <v>1</v>
      </c>
      <c r="P27" t="s">
        <v>42</v>
      </c>
      <c r="Q27">
        <v>4</v>
      </c>
      <c r="R27" t="s">
        <v>43</v>
      </c>
      <c r="S27">
        <v>1</v>
      </c>
      <c r="T27">
        <v>93829</v>
      </c>
      <c r="U27" s="45">
        <v>323.27300000000002</v>
      </c>
      <c r="V27">
        <v>1.264</v>
      </c>
      <c r="W27">
        <v>1E-3</v>
      </c>
      <c r="X27">
        <v>1</v>
      </c>
      <c r="Y27">
        <v>30332.382317000003</v>
      </c>
      <c r="Z27">
        <f t="shared" si="0"/>
        <v>0.32327300000000003</v>
      </c>
    </row>
    <row r="28" spans="1:26">
      <c r="A28" s="44">
        <v>43619</v>
      </c>
      <c r="B28" t="s">
        <v>80</v>
      </c>
      <c r="C28" s="43">
        <v>43617</v>
      </c>
      <c r="D28">
        <v>2019</v>
      </c>
      <c r="E28">
        <v>6</v>
      </c>
      <c r="F28">
        <v>120122</v>
      </c>
      <c r="G28" t="s">
        <v>1233</v>
      </c>
      <c r="H28" t="s">
        <v>41</v>
      </c>
      <c r="I28" t="s">
        <v>1234</v>
      </c>
      <c r="J28" t="s">
        <v>39</v>
      </c>
      <c r="K28" t="s">
        <v>40</v>
      </c>
      <c r="L28" t="s">
        <v>73</v>
      </c>
      <c r="M28">
        <v>301</v>
      </c>
      <c r="N28" t="s">
        <v>74</v>
      </c>
      <c r="O28">
        <v>1</v>
      </c>
      <c r="P28" t="s">
        <v>42</v>
      </c>
      <c r="Q28">
        <v>4</v>
      </c>
      <c r="R28" t="s">
        <v>43</v>
      </c>
      <c r="S28">
        <v>2</v>
      </c>
      <c r="T28">
        <v>93540</v>
      </c>
      <c r="U28" s="45">
        <v>273.02699999999999</v>
      </c>
      <c r="V28">
        <v>1.0640000000000001</v>
      </c>
      <c r="W28">
        <v>3.0000000000000001E-3</v>
      </c>
      <c r="X28">
        <v>3</v>
      </c>
      <c r="Y28">
        <v>25538.94558</v>
      </c>
      <c r="Z28">
        <f t="shared" si="0"/>
        <v>0.81908099999999995</v>
      </c>
    </row>
    <row r="29" spans="1:26">
      <c r="A29" s="44">
        <v>43619</v>
      </c>
      <c r="B29" t="s">
        <v>80</v>
      </c>
      <c r="C29" s="43">
        <v>43617</v>
      </c>
      <c r="D29">
        <v>2019</v>
      </c>
      <c r="E29">
        <v>6</v>
      </c>
      <c r="F29">
        <v>120122</v>
      </c>
      <c r="G29" t="s">
        <v>1233</v>
      </c>
      <c r="H29" t="s">
        <v>41</v>
      </c>
      <c r="I29" t="s">
        <v>1234</v>
      </c>
      <c r="J29" t="s">
        <v>39</v>
      </c>
      <c r="K29" t="s">
        <v>40</v>
      </c>
      <c r="L29" t="s">
        <v>73</v>
      </c>
      <c r="M29">
        <v>301</v>
      </c>
      <c r="N29" t="s">
        <v>74</v>
      </c>
      <c r="O29">
        <v>1</v>
      </c>
      <c r="P29" t="s">
        <v>42</v>
      </c>
      <c r="Q29">
        <v>4</v>
      </c>
      <c r="R29" t="s">
        <v>43</v>
      </c>
      <c r="S29">
        <v>3</v>
      </c>
      <c r="T29">
        <v>92130</v>
      </c>
      <c r="U29" s="45">
        <v>275.26499999999999</v>
      </c>
      <c r="V29">
        <v>1.0569999999999999</v>
      </c>
      <c r="W29">
        <v>3.0000000000000001E-3</v>
      </c>
      <c r="X29">
        <v>3</v>
      </c>
      <c r="Y29">
        <v>25360.16445</v>
      </c>
      <c r="Z29">
        <f t="shared" si="0"/>
        <v>0.82579499999999995</v>
      </c>
    </row>
    <row r="30" spans="1:26">
      <c r="A30" s="44">
        <v>43619</v>
      </c>
      <c r="B30" t="s">
        <v>80</v>
      </c>
      <c r="C30" s="43">
        <v>43617</v>
      </c>
      <c r="D30">
        <v>2019</v>
      </c>
      <c r="E30">
        <v>6</v>
      </c>
      <c r="F30">
        <v>120122</v>
      </c>
      <c r="G30" t="s">
        <v>1233</v>
      </c>
      <c r="H30" t="s">
        <v>41</v>
      </c>
      <c r="I30" t="s">
        <v>1234</v>
      </c>
      <c r="J30" t="s">
        <v>39</v>
      </c>
      <c r="K30" t="s">
        <v>40</v>
      </c>
      <c r="L30" t="s">
        <v>73</v>
      </c>
      <c r="M30">
        <v>301</v>
      </c>
      <c r="N30" t="s">
        <v>74</v>
      </c>
      <c r="O30">
        <v>1</v>
      </c>
      <c r="P30" t="s">
        <v>42</v>
      </c>
      <c r="Q30">
        <v>4</v>
      </c>
      <c r="R30" t="s">
        <v>43</v>
      </c>
      <c r="S30">
        <v>4</v>
      </c>
      <c r="T30">
        <v>93240</v>
      </c>
      <c r="U30" s="45">
        <v>278.01</v>
      </c>
      <c r="V30">
        <v>1.08</v>
      </c>
      <c r="W30">
        <v>3.0000000000000001E-3</v>
      </c>
      <c r="X30">
        <v>3</v>
      </c>
      <c r="Y30">
        <v>25921.652399999999</v>
      </c>
      <c r="Z30">
        <f t="shared" si="0"/>
        <v>0.83402999999999994</v>
      </c>
    </row>
    <row r="31" spans="1:26">
      <c r="A31" s="44">
        <v>43619</v>
      </c>
      <c r="B31" t="s">
        <v>80</v>
      </c>
      <c r="C31" s="43">
        <v>43617</v>
      </c>
      <c r="D31">
        <v>2019</v>
      </c>
      <c r="E31">
        <v>6</v>
      </c>
      <c r="F31">
        <v>120122</v>
      </c>
      <c r="G31" t="s">
        <v>1233</v>
      </c>
      <c r="H31" t="s">
        <v>41</v>
      </c>
      <c r="I31" t="s">
        <v>1234</v>
      </c>
      <c r="J31" t="s">
        <v>39</v>
      </c>
      <c r="K31" t="s">
        <v>40</v>
      </c>
      <c r="L31" t="s">
        <v>73</v>
      </c>
      <c r="M31">
        <v>301</v>
      </c>
      <c r="N31" t="s">
        <v>74</v>
      </c>
      <c r="O31">
        <v>1</v>
      </c>
      <c r="P31" t="s">
        <v>42</v>
      </c>
      <c r="Q31">
        <v>4</v>
      </c>
      <c r="R31" t="s">
        <v>43</v>
      </c>
      <c r="S31">
        <v>7</v>
      </c>
      <c r="T31">
        <v>93215</v>
      </c>
      <c r="U31" s="45">
        <v>152.262</v>
      </c>
      <c r="V31">
        <v>0.59099999999999997</v>
      </c>
      <c r="W31">
        <v>8.9999999999999993E-3</v>
      </c>
      <c r="X31">
        <v>8</v>
      </c>
      <c r="Y31">
        <v>14193.10233</v>
      </c>
      <c r="Z31">
        <f t="shared" si="0"/>
        <v>1.2180960000000001</v>
      </c>
    </row>
    <row r="32" spans="1:26">
      <c r="A32" s="44">
        <v>43619</v>
      </c>
      <c r="B32" t="s">
        <v>80</v>
      </c>
      <c r="C32" s="43">
        <v>43617</v>
      </c>
      <c r="D32">
        <v>2019</v>
      </c>
      <c r="E32">
        <v>6</v>
      </c>
      <c r="F32">
        <v>120122</v>
      </c>
      <c r="G32" t="s">
        <v>1233</v>
      </c>
      <c r="H32" t="s">
        <v>41</v>
      </c>
      <c r="I32" t="s">
        <v>1234</v>
      </c>
      <c r="J32" t="s">
        <v>39</v>
      </c>
      <c r="K32" t="s">
        <v>40</v>
      </c>
      <c r="L32" t="s">
        <v>73</v>
      </c>
      <c r="M32">
        <v>301</v>
      </c>
      <c r="N32" t="s">
        <v>74</v>
      </c>
      <c r="O32">
        <v>1</v>
      </c>
      <c r="P32" t="s">
        <v>42</v>
      </c>
      <c r="Q32">
        <v>4</v>
      </c>
      <c r="R32" t="s">
        <v>43</v>
      </c>
      <c r="S32">
        <v>6</v>
      </c>
      <c r="T32">
        <v>92940</v>
      </c>
      <c r="U32" s="45">
        <v>148.84399999999999</v>
      </c>
      <c r="V32">
        <v>0.57599999999999996</v>
      </c>
      <c r="W32">
        <v>8.9999999999999993E-3</v>
      </c>
      <c r="X32">
        <v>8</v>
      </c>
      <c r="Y32">
        <v>13833.56136</v>
      </c>
      <c r="Z32">
        <f t="shared" si="0"/>
        <v>1.190752</v>
      </c>
    </row>
    <row r="33" spans="1:26">
      <c r="A33" s="44">
        <v>43619</v>
      </c>
      <c r="B33" t="s">
        <v>80</v>
      </c>
      <c r="C33" s="43">
        <v>43617</v>
      </c>
      <c r="D33">
        <v>2019</v>
      </c>
      <c r="E33">
        <v>6</v>
      </c>
      <c r="F33">
        <v>120122</v>
      </c>
      <c r="G33" t="s">
        <v>1233</v>
      </c>
      <c r="H33" t="s">
        <v>41</v>
      </c>
      <c r="I33" t="s">
        <v>1234</v>
      </c>
      <c r="J33" t="s">
        <v>39</v>
      </c>
      <c r="K33" t="s">
        <v>40</v>
      </c>
      <c r="L33" t="s">
        <v>73</v>
      </c>
      <c r="M33">
        <v>301</v>
      </c>
      <c r="N33" t="s">
        <v>74</v>
      </c>
      <c r="O33">
        <v>1</v>
      </c>
      <c r="P33" t="s">
        <v>42</v>
      </c>
      <c r="Q33">
        <v>4</v>
      </c>
      <c r="R33" t="s">
        <v>43</v>
      </c>
      <c r="S33">
        <v>5</v>
      </c>
      <c r="T33">
        <v>93827</v>
      </c>
      <c r="U33" s="45">
        <v>148.364</v>
      </c>
      <c r="V33">
        <v>0.57999999999999996</v>
      </c>
      <c r="W33">
        <v>4.0000000000000001E-3</v>
      </c>
      <c r="X33">
        <v>4</v>
      </c>
      <c r="Y33">
        <v>13920.549028000001</v>
      </c>
      <c r="Z33">
        <f t="shared" si="0"/>
        <v>0.59345599999999998</v>
      </c>
    </row>
    <row r="34" spans="1:26">
      <c r="A34" s="44">
        <v>43619</v>
      </c>
      <c r="B34" t="s">
        <v>81</v>
      </c>
      <c r="C34" s="43">
        <v>43612</v>
      </c>
      <c r="D34">
        <v>2019</v>
      </c>
      <c r="E34">
        <v>5</v>
      </c>
      <c r="F34">
        <v>120122</v>
      </c>
      <c r="G34" t="s">
        <v>1233</v>
      </c>
      <c r="H34" t="s">
        <v>41</v>
      </c>
      <c r="I34" t="s">
        <v>1234</v>
      </c>
      <c r="J34" t="s">
        <v>39</v>
      </c>
      <c r="K34" t="s">
        <v>40</v>
      </c>
      <c r="L34" t="s">
        <v>73</v>
      </c>
      <c r="M34">
        <v>301</v>
      </c>
      <c r="N34" t="s">
        <v>74</v>
      </c>
      <c r="O34">
        <v>1</v>
      </c>
      <c r="P34" t="s">
        <v>42</v>
      </c>
      <c r="Q34">
        <v>4</v>
      </c>
      <c r="R34" t="s">
        <v>43</v>
      </c>
      <c r="S34">
        <v>6</v>
      </c>
      <c r="T34">
        <v>92940</v>
      </c>
      <c r="U34" s="45">
        <v>148.84399999999999</v>
      </c>
      <c r="V34">
        <v>0.57599999999999996</v>
      </c>
      <c r="W34">
        <v>3.9E-2</v>
      </c>
      <c r="X34">
        <v>36</v>
      </c>
      <c r="Y34">
        <v>13833.56136</v>
      </c>
      <c r="Z34">
        <f t="shared" si="0"/>
        <v>5.358384</v>
      </c>
    </row>
    <row r="35" spans="1:26">
      <c r="A35" s="44">
        <v>43619</v>
      </c>
      <c r="B35" t="s">
        <v>81</v>
      </c>
      <c r="C35" s="43">
        <v>43612</v>
      </c>
      <c r="D35">
        <v>2019</v>
      </c>
      <c r="E35">
        <v>5</v>
      </c>
      <c r="F35">
        <v>120122</v>
      </c>
      <c r="G35" t="s">
        <v>1233</v>
      </c>
      <c r="H35" t="s">
        <v>41</v>
      </c>
      <c r="I35" t="s">
        <v>1234</v>
      </c>
      <c r="J35" t="s">
        <v>39</v>
      </c>
      <c r="K35" t="s">
        <v>40</v>
      </c>
      <c r="L35" t="s">
        <v>73</v>
      </c>
      <c r="M35">
        <v>301</v>
      </c>
      <c r="N35" t="s">
        <v>74</v>
      </c>
      <c r="O35">
        <v>1</v>
      </c>
      <c r="P35" t="s">
        <v>42</v>
      </c>
      <c r="Q35">
        <v>4</v>
      </c>
      <c r="R35" t="s">
        <v>43</v>
      </c>
      <c r="S35">
        <v>5</v>
      </c>
      <c r="T35">
        <v>93827</v>
      </c>
      <c r="U35" s="45">
        <v>148.364</v>
      </c>
      <c r="V35">
        <v>0.57999999999999996</v>
      </c>
      <c r="W35">
        <v>0.03</v>
      </c>
      <c r="X35">
        <v>28</v>
      </c>
      <c r="Y35">
        <v>13920.549028000001</v>
      </c>
      <c r="Z35">
        <f t="shared" si="0"/>
        <v>4.1541920000000001</v>
      </c>
    </row>
    <row r="36" spans="1:26">
      <c r="A36" s="44">
        <v>43619</v>
      </c>
      <c r="B36" t="s">
        <v>81</v>
      </c>
      <c r="C36" s="43">
        <v>43612</v>
      </c>
      <c r="D36">
        <v>2019</v>
      </c>
      <c r="E36">
        <v>5</v>
      </c>
      <c r="F36">
        <v>120122</v>
      </c>
      <c r="G36" t="s">
        <v>1233</v>
      </c>
      <c r="H36" t="s">
        <v>41</v>
      </c>
      <c r="I36" t="s">
        <v>1234</v>
      </c>
      <c r="J36" t="s">
        <v>39</v>
      </c>
      <c r="K36" t="s">
        <v>40</v>
      </c>
      <c r="L36" t="s">
        <v>73</v>
      </c>
      <c r="M36">
        <v>301</v>
      </c>
      <c r="N36" t="s">
        <v>74</v>
      </c>
      <c r="O36">
        <v>1</v>
      </c>
      <c r="P36" t="s">
        <v>42</v>
      </c>
      <c r="Q36">
        <v>4</v>
      </c>
      <c r="R36" t="s">
        <v>43</v>
      </c>
      <c r="S36">
        <v>4</v>
      </c>
      <c r="T36">
        <v>93240</v>
      </c>
      <c r="U36" s="45">
        <v>278.01</v>
      </c>
      <c r="V36">
        <v>1.08</v>
      </c>
      <c r="W36">
        <v>1.9E-2</v>
      </c>
      <c r="X36">
        <v>18</v>
      </c>
      <c r="Y36">
        <v>25921.652399999999</v>
      </c>
      <c r="Z36">
        <f t="shared" si="0"/>
        <v>5.0041799999999999</v>
      </c>
    </row>
    <row r="37" spans="1:26">
      <c r="A37" s="44">
        <v>43619</v>
      </c>
      <c r="B37" t="s">
        <v>81</v>
      </c>
      <c r="C37" s="43">
        <v>43612</v>
      </c>
      <c r="D37">
        <v>2019</v>
      </c>
      <c r="E37">
        <v>5</v>
      </c>
      <c r="F37">
        <v>120122</v>
      </c>
      <c r="G37" t="s">
        <v>1233</v>
      </c>
      <c r="H37" t="s">
        <v>41</v>
      </c>
      <c r="I37" t="s">
        <v>1234</v>
      </c>
      <c r="J37" t="s">
        <v>39</v>
      </c>
      <c r="K37" t="s">
        <v>40</v>
      </c>
      <c r="L37" t="s">
        <v>73</v>
      </c>
      <c r="M37">
        <v>301</v>
      </c>
      <c r="N37" t="s">
        <v>74</v>
      </c>
      <c r="O37">
        <v>1</v>
      </c>
      <c r="P37" t="s">
        <v>42</v>
      </c>
      <c r="Q37">
        <v>4</v>
      </c>
      <c r="R37" t="s">
        <v>43</v>
      </c>
      <c r="S37">
        <v>3</v>
      </c>
      <c r="T37">
        <v>92130</v>
      </c>
      <c r="U37" s="45">
        <v>275.26499999999999</v>
      </c>
      <c r="V37">
        <v>1.0569999999999999</v>
      </c>
      <c r="W37">
        <v>2.3E-2</v>
      </c>
      <c r="X37">
        <v>21</v>
      </c>
      <c r="Y37">
        <v>25360.16445</v>
      </c>
      <c r="Z37">
        <f t="shared" si="0"/>
        <v>5.7805649999999993</v>
      </c>
    </row>
    <row r="38" spans="1:26">
      <c r="A38" s="44">
        <v>43619</v>
      </c>
      <c r="B38" t="s">
        <v>81</v>
      </c>
      <c r="C38" s="43">
        <v>43612</v>
      </c>
      <c r="D38">
        <v>2019</v>
      </c>
      <c r="E38">
        <v>5</v>
      </c>
      <c r="F38">
        <v>120122</v>
      </c>
      <c r="G38" t="s">
        <v>1233</v>
      </c>
      <c r="H38" t="s">
        <v>41</v>
      </c>
      <c r="I38" t="s">
        <v>1234</v>
      </c>
      <c r="J38" t="s">
        <v>39</v>
      </c>
      <c r="K38" t="s">
        <v>40</v>
      </c>
      <c r="L38" t="s">
        <v>73</v>
      </c>
      <c r="M38">
        <v>301</v>
      </c>
      <c r="N38" t="s">
        <v>74</v>
      </c>
      <c r="O38">
        <v>1</v>
      </c>
      <c r="P38" t="s">
        <v>42</v>
      </c>
      <c r="Q38">
        <v>4</v>
      </c>
      <c r="R38" t="s">
        <v>43</v>
      </c>
      <c r="S38">
        <v>2</v>
      </c>
      <c r="T38">
        <v>93540</v>
      </c>
      <c r="U38" s="45">
        <v>273.02699999999999</v>
      </c>
      <c r="V38">
        <v>1.0640000000000001</v>
      </c>
      <c r="W38">
        <v>2.4E-2</v>
      </c>
      <c r="X38">
        <v>22</v>
      </c>
      <c r="Y38">
        <v>25538.94558</v>
      </c>
      <c r="Z38">
        <f t="shared" si="0"/>
        <v>6.0065939999999998</v>
      </c>
    </row>
    <row r="39" spans="1:26">
      <c r="A39" s="44">
        <v>43619</v>
      </c>
      <c r="B39" t="s">
        <v>81</v>
      </c>
      <c r="C39" s="43">
        <v>43612</v>
      </c>
      <c r="D39">
        <v>2019</v>
      </c>
      <c r="E39">
        <v>5</v>
      </c>
      <c r="F39">
        <v>120122</v>
      </c>
      <c r="G39" t="s">
        <v>1233</v>
      </c>
      <c r="H39" t="s">
        <v>41</v>
      </c>
      <c r="I39" t="s">
        <v>1234</v>
      </c>
      <c r="J39" t="s">
        <v>39</v>
      </c>
      <c r="K39" t="s">
        <v>40</v>
      </c>
      <c r="L39" t="s">
        <v>73</v>
      </c>
      <c r="M39">
        <v>301</v>
      </c>
      <c r="N39" t="s">
        <v>74</v>
      </c>
      <c r="O39">
        <v>1</v>
      </c>
      <c r="P39" t="s">
        <v>42</v>
      </c>
      <c r="Q39">
        <v>4</v>
      </c>
      <c r="R39" t="s">
        <v>43</v>
      </c>
      <c r="S39">
        <v>1</v>
      </c>
      <c r="T39">
        <v>93829</v>
      </c>
      <c r="U39" s="45">
        <v>323.27300000000002</v>
      </c>
      <c r="V39">
        <v>1.264</v>
      </c>
      <c r="W39">
        <v>1.9E-2</v>
      </c>
      <c r="X39">
        <v>18</v>
      </c>
      <c r="Y39">
        <v>30332.382317000003</v>
      </c>
      <c r="Z39">
        <f t="shared" si="0"/>
        <v>5.8189140000000004</v>
      </c>
    </row>
    <row r="40" spans="1:26">
      <c r="A40" s="44">
        <v>43619</v>
      </c>
      <c r="B40" t="s">
        <v>81</v>
      </c>
      <c r="C40" s="43">
        <v>43612</v>
      </c>
      <c r="D40">
        <v>2019</v>
      </c>
      <c r="E40">
        <v>5</v>
      </c>
      <c r="F40">
        <v>120122</v>
      </c>
      <c r="G40" t="s">
        <v>1233</v>
      </c>
      <c r="H40" t="s">
        <v>41</v>
      </c>
      <c r="I40" t="s">
        <v>1234</v>
      </c>
      <c r="J40" t="s">
        <v>39</v>
      </c>
      <c r="K40" t="s">
        <v>40</v>
      </c>
      <c r="L40" t="s">
        <v>73</v>
      </c>
      <c r="M40">
        <v>301</v>
      </c>
      <c r="N40" t="s">
        <v>74</v>
      </c>
      <c r="O40">
        <v>1</v>
      </c>
      <c r="P40" t="s">
        <v>42</v>
      </c>
      <c r="Q40">
        <v>4</v>
      </c>
      <c r="R40" t="s">
        <v>43</v>
      </c>
      <c r="S40">
        <v>8</v>
      </c>
      <c r="T40">
        <v>93625</v>
      </c>
      <c r="U40" s="45">
        <v>142.88499999999999</v>
      </c>
      <c r="V40">
        <v>0.55700000000000005</v>
      </c>
      <c r="W40">
        <v>4.9000000000000002E-2</v>
      </c>
      <c r="X40">
        <v>46</v>
      </c>
      <c r="Y40">
        <v>13377.608125000001</v>
      </c>
      <c r="Z40">
        <f t="shared" si="0"/>
        <v>6.5727099999999989</v>
      </c>
    </row>
    <row r="41" spans="1:26">
      <c r="A41" s="44">
        <v>43619</v>
      </c>
      <c r="B41" t="s">
        <v>81</v>
      </c>
      <c r="C41" s="43">
        <v>43612</v>
      </c>
      <c r="D41">
        <v>2019</v>
      </c>
      <c r="E41">
        <v>5</v>
      </c>
      <c r="F41">
        <v>120122</v>
      </c>
      <c r="G41" t="s">
        <v>1233</v>
      </c>
      <c r="H41" t="s">
        <v>41</v>
      </c>
      <c r="I41" t="s">
        <v>1234</v>
      </c>
      <c r="J41" t="s">
        <v>39</v>
      </c>
      <c r="K41" t="s">
        <v>40</v>
      </c>
      <c r="L41" t="s">
        <v>73</v>
      </c>
      <c r="M41">
        <v>301</v>
      </c>
      <c r="N41" t="s">
        <v>74</v>
      </c>
      <c r="O41">
        <v>1</v>
      </c>
      <c r="P41" t="s">
        <v>42</v>
      </c>
      <c r="Q41">
        <v>4</v>
      </c>
      <c r="R41" t="s">
        <v>43</v>
      </c>
      <c r="S41">
        <v>7</v>
      </c>
      <c r="T41">
        <v>93215</v>
      </c>
      <c r="U41" s="45">
        <v>152.262</v>
      </c>
      <c r="V41">
        <v>0.59099999999999997</v>
      </c>
      <c r="W41">
        <v>0.03</v>
      </c>
      <c r="X41">
        <v>28</v>
      </c>
      <c r="Y41">
        <v>14193.10233</v>
      </c>
      <c r="Z41">
        <f t="shared" si="0"/>
        <v>4.2633360000000007</v>
      </c>
    </row>
    <row r="42" spans="1:26">
      <c r="A42" s="44">
        <v>43612</v>
      </c>
      <c r="B42" t="s">
        <v>82</v>
      </c>
      <c r="C42" s="43">
        <v>43605</v>
      </c>
      <c r="D42">
        <v>2019</v>
      </c>
      <c r="E42">
        <v>5</v>
      </c>
      <c r="F42">
        <v>120122</v>
      </c>
      <c r="G42" t="s">
        <v>1233</v>
      </c>
      <c r="H42" t="s">
        <v>41</v>
      </c>
      <c r="I42" t="s">
        <v>1234</v>
      </c>
      <c r="J42" t="s">
        <v>39</v>
      </c>
      <c r="K42" t="s">
        <v>40</v>
      </c>
      <c r="L42" t="s">
        <v>73</v>
      </c>
      <c r="M42">
        <v>301</v>
      </c>
      <c r="N42" t="s">
        <v>74</v>
      </c>
      <c r="O42">
        <v>1</v>
      </c>
      <c r="P42" t="s">
        <v>42</v>
      </c>
      <c r="Q42">
        <v>4</v>
      </c>
      <c r="R42" t="s">
        <v>43</v>
      </c>
      <c r="S42">
        <v>8</v>
      </c>
      <c r="T42">
        <v>94041</v>
      </c>
      <c r="U42" s="45">
        <v>158.703</v>
      </c>
      <c r="V42">
        <v>0.622</v>
      </c>
      <c r="W42">
        <v>0.442</v>
      </c>
      <c r="X42">
        <v>416</v>
      </c>
      <c r="Y42">
        <v>14924.588823</v>
      </c>
      <c r="Z42">
        <f t="shared" si="0"/>
        <v>66.020448000000002</v>
      </c>
    </row>
    <row r="43" spans="1:26">
      <c r="A43" s="44">
        <v>43612</v>
      </c>
      <c r="B43" t="s">
        <v>82</v>
      </c>
      <c r="C43" s="43">
        <v>43605</v>
      </c>
      <c r="D43">
        <v>2019</v>
      </c>
      <c r="E43">
        <v>5</v>
      </c>
      <c r="F43">
        <v>120122</v>
      </c>
      <c r="G43" t="s">
        <v>1233</v>
      </c>
      <c r="H43" t="s">
        <v>41</v>
      </c>
      <c r="I43" t="s">
        <v>1234</v>
      </c>
      <c r="J43" t="s">
        <v>39</v>
      </c>
      <c r="K43" t="s">
        <v>40</v>
      </c>
      <c r="L43" t="s">
        <v>73</v>
      </c>
      <c r="M43">
        <v>301</v>
      </c>
      <c r="N43" t="s">
        <v>74</v>
      </c>
      <c r="O43">
        <v>1</v>
      </c>
      <c r="P43" t="s">
        <v>42</v>
      </c>
      <c r="Q43">
        <v>4</v>
      </c>
      <c r="R43" t="s">
        <v>43</v>
      </c>
      <c r="S43">
        <v>1</v>
      </c>
      <c r="T43">
        <v>93854</v>
      </c>
      <c r="U43" s="45">
        <v>303.33999999999997</v>
      </c>
      <c r="V43">
        <v>1.1859999999999999</v>
      </c>
      <c r="W43">
        <v>2.7E-2</v>
      </c>
      <c r="X43">
        <v>25</v>
      </c>
      <c r="Y43">
        <v>28469.67236</v>
      </c>
      <c r="Z43">
        <f t="shared" si="0"/>
        <v>7.583499999999999</v>
      </c>
    </row>
    <row r="44" spans="1:26">
      <c r="A44" s="44">
        <v>43612</v>
      </c>
      <c r="B44" t="s">
        <v>82</v>
      </c>
      <c r="C44" s="43">
        <v>43605</v>
      </c>
      <c r="D44">
        <v>2019</v>
      </c>
      <c r="E44">
        <v>5</v>
      </c>
      <c r="F44">
        <v>120122</v>
      </c>
      <c r="G44" t="s">
        <v>1233</v>
      </c>
      <c r="H44" t="s">
        <v>41</v>
      </c>
      <c r="I44" t="s">
        <v>1234</v>
      </c>
      <c r="J44" t="s">
        <v>39</v>
      </c>
      <c r="K44" t="s">
        <v>40</v>
      </c>
      <c r="L44" t="s">
        <v>73</v>
      </c>
      <c r="M44">
        <v>301</v>
      </c>
      <c r="N44" t="s">
        <v>74</v>
      </c>
      <c r="O44">
        <v>1</v>
      </c>
      <c r="P44" t="s">
        <v>42</v>
      </c>
      <c r="Q44">
        <v>4</v>
      </c>
      <c r="R44" t="s">
        <v>43</v>
      </c>
      <c r="S44">
        <v>2</v>
      </c>
      <c r="T44">
        <v>93576</v>
      </c>
      <c r="U44" s="45">
        <v>250.602</v>
      </c>
      <c r="V44">
        <v>0.97699999999999998</v>
      </c>
      <c r="W44">
        <v>3.7999999999999999E-2</v>
      </c>
      <c r="X44">
        <v>36</v>
      </c>
      <c r="Y44">
        <v>23450.332752000002</v>
      </c>
      <c r="Z44">
        <f t="shared" si="0"/>
        <v>9.0216720000000006</v>
      </c>
    </row>
    <row r="45" spans="1:26">
      <c r="A45" s="44">
        <v>43612</v>
      </c>
      <c r="B45" t="s">
        <v>82</v>
      </c>
      <c r="C45" s="43">
        <v>43605</v>
      </c>
      <c r="D45">
        <v>2019</v>
      </c>
      <c r="E45">
        <v>5</v>
      </c>
      <c r="F45">
        <v>120122</v>
      </c>
      <c r="G45" t="s">
        <v>1233</v>
      </c>
      <c r="H45" t="s">
        <v>41</v>
      </c>
      <c r="I45" t="s">
        <v>1234</v>
      </c>
      <c r="J45" t="s">
        <v>39</v>
      </c>
      <c r="K45" t="s">
        <v>40</v>
      </c>
      <c r="L45" t="s">
        <v>73</v>
      </c>
      <c r="M45">
        <v>301</v>
      </c>
      <c r="N45" t="s">
        <v>74</v>
      </c>
      <c r="O45">
        <v>1</v>
      </c>
      <c r="P45" t="s">
        <v>42</v>
      </c>
      <c r="Q45">
        <v>4</v>
      </c>
      <c r="R45" t="s">
        <v>43</v>
      </c>
      <c r="S45">
        <v>3</v>
      </c>
      <c r="T45">
        <v>92164</v>
      </c>
      <c r="U45" s="45">
        <v>251.946</v>
      </c>
      <c r="V45">
        <v>0.96799999999999997</v>
      </c>
      <c r="W45">
        <v>3.6999999999999998E-2</v>
      </c>
      <c r="X45">
        <v>34</v>
      </c>
      <c r="Y45">
        <v>23220.351144</v>
      </c>
      <c r="Z45">
        <f t="shared" si="0"/>
        <v>8.5661640000000006</v>
      </c>
    </row>
    <row r="46" spans="1:26">
      <c r="A46" s="44">
        <v>43612</v>
      </c>
      <c r="B46" t="s">
        <v>82</v>
      </c>
      <c r="C46" s="43">
        <v>43605</v>
      </c>
      <c r="D46">
        <v>2019</v>
      </c>
      <c r="E46">
        <v>5</v>
      </c>
      <c r="F46">
        <v>120122</v>
      </c>
      <c r="G46" t="s">
        <v>1233</v>
      </c>
      <c r="H46" t="s">
        <v>41</v>
      </c>
      <c r="I46" t="s">
        <v>1234</v>
      </c>
      <c r="J46" t="s">
        <v>39</v>
      </c>
      <c r="K46" t="s">
        <v>40</v>
      </c>
      <c r="L46" t="s">
        <v>73</v>
      </c>
      <c r="M46">
        <v>301</v>
      </c>
      <c r="N46" t="s">
        <v>74</v>
      </c>
      <c r="O46">
        <v>1</v>
      </c>
      <c r="P46" t="s">
        <v>42</v>
      </c>
      <c r="Q46">
        <v>4</v>
      </c>
      <c r="R46" t="s">
        <v>43</v>
      </c>
      <c r="S46">
        <v>4</v>
      </c>
      <c r="T46">
        <v>93275</v>
      </c>
      <c r="U46" s="45">
        <v>253.34299999999999</v>
      </c>
      <c r="V46">
        <v>0.98499999999999999</v>
      </c>
      <c r="W46">
        <v>3.7999999999999999E-2</v>
      </c>
      <c r="X46">
        <v>35</v>
      </c>
      <c r="Y46">
        <v>23630.568325</v>
      </c>
      <c r="Z46">
        <f t="shared" si="0"/>
        <v>8.8670049999999989</v>
      </c>
    </row>
    <row r="47" spans="1:26">
      <c r="A47" s="44">
        <v>43612</v>
      </c>
      <c r="B47" t="s">
        <v>82</v>
      </c>
      <c r="C47" s="43">
        <v>43605</v>
      </c>
      <c r="D47">
        <v>2019</v>
      </c>
      <c r="E47">
        <v>5</v>
      </c>
      <c r="F47">
        <v>120122</v>
      </c>
      <c r="G47" t="s">
        <v>1233</v>
      </c>
      <c r="H47" t="s">
        <v>41</v>
      </c>
      <c r="I47" t="s">
        <v>1234</v>
      </c>
      <c r="J47" t="s">
        <v>39</v>
      </c>
      <c r="K47" t="s">
        <v>40</v>
      </c>
      <c r="L47" t="s">
        <v>73</v>
      </c>
      <c r="M47">
        <v>301</v>
      </c>
      <c r="N47" t="s">
        <v>74</v>
      </c>
      <c r="O47">
        <v>1</v>
      </c>
      <c r="P47" t="s">
        <v>42</v>
      </c>
      <c r="Q47">
        <v>4</v>
      </c>
      <c r="R47" t="s">
        <v>43</v>
      </c>
      <c r="S47">
        <v>6</v>
      </c>
      <c r="T47">
        <v>92981</v>
      </c>
      <c r="U47" s="45">
        <v>137.44200000000001</v>
      </c>
      <c r="V47">
        <v>0.53200000000000003</v>
      </c>
      <c r="W47">
        <v>4.3999999999999997E-2</v>
      </c>
      <c r="X47">
        <v>41</v>
      </c>
      <c r="Y47">
        <v>12779.494602000001</v>
      </c>
      <c r="Z47">
        <f t="shared" si="0"/>
        <v>5.635122</v>
      </c>
    </row>
    <row r="48" spans="1:26">
      <c r="A48" s="44">
        <v>43612</v>
      </c>
      <c r="B48" t="s">
        <v>82</v>
      </c>
      <c r="C48" s="43">
        <v>43605</v>
      </c>
      <c r="D48">
        <v>2019</v>
      </c>
      <c r="E48">
        <v>5</v>
      </c>
      <c r="F48">
        <v>120122</v>
      </c>
      <c r="G48" t="s">
        <v>1233</v>
      </c>
      <c r="H48" t="s">
        <v>41</v>
      </c>
      <c r="I48" t="s">
        <v>1234</v>
      </c>
      <c r="J48" t="s">
        <v>39</v>
      </c>
      <c r="K48" t="s">
        <v>40</v>
      </c>
      <c r="L48" t="s">
        <v>73</v>
      </c>
      <c r="M48">
        <v>301</v>
      </c>
      <c r="N48" t="s">
        <v>74</v>
      </c>
      <c r="O48">
        <v>1</v>
      </c>
      <c r="P48" t="s">
        <v>42</v>
      </c>
      <c r="Q48">
        <v>4</v>
      </c>
      <c r="R48" t="s">
        <v>43</v>
      </c>
      <c r="S48">
        <v>7</v>
      </c>
      <c r="T48">
        <v>93259</v>
      </c>
      <c r="U48" s="45">
        <v>138.84200000000001</v>
      </c>
      <c r="V48">
        <v>0.54</v>
      </c>
      <c r="W48">
        <v>4.7E-2</v>
      </c>
      <c r="X48">
        <v>44</v>
      </c>
      <c r="Y48">
        <v>12948.266078000002</v>
      </c>
      <c r="Z48">
        <f t="shared" si="0"/>
        <v>6.1090480000000005</v>
      </c>
    </row>
    <row r="49" spans="1:26">
      <c r="A49" s="44">
        <v>43612</v>
      </c>
      <c r="B49" t="s">
        <v>82</v>
      </c>
      <c r="C49" s="43">
        <v>43605</v>
      </c>
      <c r="D49">
        <v>2019</v>
      </c>
      <c r="E49">
        <v>5</v>
      </c>
      <c r="F49">
        <v>120122</v>
      </c>
      <c r="G49" t="s">
        <v>1233</v>
      </c>
      <c r="H49" t="s">
        <v>41</v>
      </c>
      <c r="I49" t="s">
        <v>1234</v>
      </c>
      <c r="J49" t="s">
        <v>39</v>
      </c>
      <c r="K49" t="s">
        <v>40</v>
      </c>
      <c r="L49" t="s">
        <v>73</v>
      </c>
      <c r="M49">
        <v>301</v>
      </c>
      <c r="N49" t="s">
        <v>74</v>
      </c>
      <c r="O49">
        <v>1</v>
      </c>
      <c r="P49" t="s">
        <v>42</v>
      </c>
      <c r="Q49">
        <v>4</v>
      </c>
      <c r="R49" t="s">
        <v>43</v>
      </c>
      <c r="S49">
        <v>5</v>
      </c>
      <c r="T49">
        <v>93854</v>
      </c>
      <c r="U49" s="45">
        <v>136.05099999999999</v>
      </c>
      <c r="V49">
        <v>0.53200000000000003</v>
      </c>
      <c r="W49">
        <v>2.9000000000000001E-2</v>
      </c>
      <c r="X49">
        <v>27</v>
      </c>
      <c r="Y49">
        <v>12768.930553999999</v>
      </c>
      <c r="Z49">
        <f t="shared" si="0"/>
        <v>3.6733769999999994</v>
      </c>
    </row>
    <row r="50" spans="1:26">
      <c r="A50" s="44">
        <v>43605</v>
      </c>
      <c r="B50" t="s">
        <v>83</v>
      </c>
      <c r="C50" s="43">
        <v>43598</v>
      </c>
      <c r="D50">
        <v>2019</v>
      </c>
      <c r="E50">
        <v>5</v>
      </c>
      <c r="F50">
        <v>120122</v>
      </c>
      <c r="G50" t="s">
        <v>1233</v>
      </c>
      <c r="H50" t="s">
        <v>41</v>
      </c>
      <c r="I50" t="s">
        <v>1234</v>
      </c>
      <c r="J50" t="s">
        <v>39</v>
      </c>
      <c r="K50" t="s">
        <v>40</v>
      </c>
      <c r="L50" t="s">
        <v>73</v>
      </c>
      <c r="M50">
        <v>301</v>
      </c>
      <c r="N50" t="s">
        <v>74</v>
      </c>
      <c r="O50">
        <v>1</v>
      </c>
      <c r="P50" t="s">
        <v>42</v>
      </c>
      <c r="Q50">
        <v>4</v>
      </c>
      <c r="R50" t="s">
        <v>43</v>
      </c>
      <c r="S50">
        <v>5</v>
      </c>
      <c r="T50">
        <v>93878</v>
      </c>
      <c r="U50" s="45">
        <v>125.20099999999999</v>
      </c>
      <c r="V50">
        <v>0.49</v>
      </c>
      <c r="W50">
        <v>2.5999999999999999E-2</v>
      </c>
      <c r="X50">
        <v>24</v>
      </c>
      <c r="Y50">
        <v>11753.619478000001</v>
      </c>
      <c r="Z50">
        <f t="shared" si="0"/>
        <v>3.0048239999999997</v>
      </c>
    </row>
    <row r="51" spans="1:26">
      <c r="A51" s="44">
        <v>43605</v>
      </c>
      <c r="B51" t="s">
        <v>83</v>
      </c>
      <c r="C51" s="43">
        <v>43598</v>
      </c>
      <c r="D51">
        <v>2019</v>
      </c>
      <c r="E51">
        <v>5</v>
      </c>
      <c r="F51">
        <v>120122</v>
      </c>
      <c r="G51" t="s">
        <v>1233</v>
      </c>
      <c r="H51" t="s">
        <v>41</v>
      </c>
      <c r="I51" t="s">
        <v>1234</v>
      </c>
      <c r="J51" t="s">
        <v>39</v>
      </c>
      <c r="K51" t="s">
        <v>40</v>
      </c>
      <c r="L51" t="s">
        <v>73</v>
      </c>
      <c r="M51">
        <v>301</v>
      </c>
      <c r="N51" t="s">
        <v>74</v>
      </c>
      <c r="O51">
        <v>1</v>
      </c>
      <c r="P51" t="s">
        <v>42</v>
      </c>
      <c r="Q51">
        <v>4</v>
      </c>
      <c r="R51" t="s">
        <v>43</v>
      </c>
      <c r="S51">
        <v>7</v>
      </c>
      <c r="T51">
        <v>93289</v>
      </c>
      <c r="U51" s="45">
        <v>127.29300000000001</v>
      </c>
      <c r="V51">
        <v>0.495</v>
      </c>
      <c r="W51">
        <v>3.2000000000000001E-2</v>
      </c>
      <c r="X51">
        <v>30</v>
      </c>
      <c r="Y51">
        <v>11875.036677000002</v>
      </c>
      <c r="Z51">
        <f t="shared" si="0"/>
        <v>3.8187899999999999</v>
      </c>
    </row>
    <row r="52" spans="1:26">
      <c r="A52" s="44">
        <v>43605</v>
      </c>
      <c r="B52" t="s">
        <v>83</v>
      </c>
      <c r="C52" s="43">
        <v>43598</v>
      </c>
      <c r="D52">
        <v>2019</v>
      </c>
      <c r="E52">
        <v>5</v>
      </c>
      <c r="F52">
        <v>120122</v>
      </c>
      <c r="G52" t="s">
        <v>1233</v>
      </c>
      <c r="H52" t="s">
        <v>41</v>
      </c>
      <c r="I52" t="s">
        <v>1234</v>
      </c>
      <c r="J52" t="s">
        <v>39</v>
      </c>
      <c r="K52" t="s">
        <v>40</v>
      </c>
      <c r="L52" t="s">
        <v>73</v>
      </c>
      <c r="M52">
        <v>301</v>
      </c>
      <c r="N52" t="s">
        <v>74</v>
      </c>
      <c r="O52">
        <v>1</v>
      </c>
      <c r="P52" t="s">
        <v>42</v>
      </c>
      <c r="Q52">
        <v>4</v>
      </c>
      <c r="R52" t="s">
        <v>43</v>
      </c>
      <c r="S52">
        <v>6</v>
      </c>
      <c r="T52">
        <v>93050</v>
      </c>
      <c r="U52" s="45">
        <v>126.18899999999999</v>
      </c>
      <c r="V52">
        <v>0.48899999999999999</v>
      </c>
      <c r="W52">
        <v>7.3999999999999996E-2</v>
      </c>
      <c r="X52">
        <v>69</v>
      </c>
      <c r="Y52">
        <v>11741.88645</v>
      </c>
      <c r="Z52">
        <f t="shared" si="0"/>
        <v>8.7070409999999985</v>
      </c>
    </row>
    <row r="53" spans="1:26">
      <c r="A53" s="44">
        <v>43605</v>
      </c>
      <c r="B53" t="s">
        <v>83</v>
      </c>
      <c r="C53" s="43">
        <v>43598</v>
      </c>
      <c r="D53">
        <v>2019</v>
      </c>
      <c r="E53">
        <v>5</v>
      </c>
      <c r="F53">
        <v>120122</v>
      </c>
      <c r="G53" t="s">
        <v>1233</v>
      </c>
      <c r="H53" t="s">
        <v>41</v>
      </c>
      <c r="I53" t="s">
        <v>1234</v>
      </c>
      <c r="J53" t="s">
        <v>39</v>
      </c>
      <c r="K53" t="s">
        <v>40</v>
      </c>
      <c r="L53" t="s">
        <v>73</v>
      </c>
      <c r="M53">
        <v>301</v>
      </c>
      <c r="N53" t="s">
        <v>74</v>
      </c>
      <c r="O53">
        <v>1</v>
      </c>
      <c r="P53" t="s">
        <v>42</v>
      </c>
      <c r="Q53">
        <v>4</v>
      </c>
      <c r="R53" t="s">
        <v>43</v>
      </c>
      <c r="S53">
        <v>3</v>
      </c>
      <c r="T53">
        <v>92200</v>
      </c>
      <c r="U53" s="45">
        <v>226.16900000000001</v>
      </c>
      <c r="V53">
        <v>0.86899999999999999</v>
      </c>
      <c r="W53">
        <v>3.9E-2</v>
      </c>
      <c r="X53">
        <v>36</v>
      </c>
      <c r="Y53">
        <v>20852.781800000001</v>
      </c>
      <c r="Z53">
        <f t="shared" si="0"/>
        <v>8.1420840000000005</v>
      </c>
    </row>
    <row r="54" spans="1:26">
      <c r="A54" s="44">
        <v>43605</v>
      </c>
      <c r="B54" t="s">
        <v>83</v>
      </c>
      <c r="C54" s="43">
        <v>43598</v>
      </c>
      <c r="D54">
        <v>2019</v>
      </c>
      <c r="E54">
        <v>5</v>
      </c>
      <c r="F54">
        <v>120122</v>
      </c>
      <c r="G54" t="s">
        <v>1233</v>
      </c>
      <c r="H54" t="s">
        <v>41</v>
      </c>
      <c r="I54" t="s">
        <v>1234</v>
      </c>
      <c r="J54" t="s">
        <v>39</v>
      </c>
      <c r="K54" t="s">
        <v>40</v>
      </c>
      <c r="L54" t="s">
        <v>73</v>
      </c>
      <c r="M54">
        <v>301</v>
      </c>
      <c r="N54" t="s">
        <v>74</v>
      </c>
      <c r="O54">
        <v>1</v>
      </c>
      <c r="P54" t="s">
        <v>42</v>
      </c>
      <c r="Q54">
        <v>4</v>
      </c>
      <c r="R54" t="s">
        <v>43</v>
      </c>
      <c r="S54">
        <v>4</v>
      </c>
      <c r="T54">
        <v>93299</v>
      </c>
      <c r="U54" s="45">
        <v>227.328</v>
      </c>
      <c r="V54">
        <v>0.88400000000000001</v>
      </c>
      <c r="W54">
        <v>2.5999999999999999E-2</v>
      </c>
      <c r="X54">
        <v>24</v>
      </c>
      <c r="Y54">
        <v>21209.475072000001</v>
      </c>
      <c r="Z54">
        <f t="shared" si="0"/>
        <v>5.4558720000000003</v>
      </c>
    </row>
    <row r="55" spans="1:26">
      <c r="A55" s="44">
        <v>43605</v>
      </c>
      <c r="B55" t="s">
        <v>83</v>
      </c>
      <c r="C55" s="43">
        <v>43598</v>
      </c>
      <c r="D55">
        <v>2019</v>
      </c>
      <c r="E55">
        <v>5</v>
      </c>
      <c r="F55">
        <v>120122</v>
      </c>
      <c r="G55" t="s">
        <v>1233</v>
      </c>
      <c r="H55" t="s">
        <v>41</v>
      </c>
      <c r="I55" t="s">
        <v>1234</v>
      </c>
      <c r="J55" t="s">
        <v>39</v>
      </c>
      <c r="K55" t="s">
        <v>40</v>
      </c>
      <c r="L55" t="s">
        <v>73</v>
      </c>
      <c r="M55">
        <v>301</v>
      </c>
      <c r="N55" t="s">
        <v>74</v>
      </c>
      <c r="O55">
        <v>1</v>
      </c>
      <c r="P55" t="s">
        <v>42</v>
      </c>
      <c r="Q55">
        <v>4</v>
      </c>
      <c r="R55" t="s">
        <v>43</v>
      </c>
      <c r="S55">
        <v>2</v>
      </c>
      <c r="T55">
        <v>93604</v>
      </c>
      <c r="U55" s="45">
        <v>223.321</v>
      </c>
      <c r="V55">
        <v>0.871</v>
      </c>
      <c r="W55">
        <v>0.03</v>
      </c>
      <c r="X55">
        <v>28</v>
      </c>
      <c r="Y55">
        <v>20903.738883999999</v>
      </c>
      <c r="Z55">
        <f t="shared" si="0"/>
        <v>6.2529880000000002</v>
      </c>
    </row>
    <row r="56" spans="1:26">
      <c r="A56" s="44">
        <v>43605</v>
      </c>
      <c r="B56" t="s">
        <v>83</v>
      </c>
      <c r="C56" s="43">
        <v>43598</v>
      </c>
      <c r="D56">
        <v>2019</v>
      </c>
      <c r="E56">
        <v>5</v>
      </c>
      <c r="F56">
        <v>120122</v>
      </c>
      <c r="G56" t="s">
        <v>1233</v>
      </c>
      <c r="H56" t="s">
        <v>41</v>
      </c>
      <c r="I56" t="s">
        <v>1234</v>
      </c>
      <c r="J56" t="s">
        <v>39</v>
      </c>
      <c r="K56" t="s">
        <v>40</v>
      </c>
      <c r="L56" t="s">
        <v>73</v>
      </c>
      <c r="M56">
        <v>301</v>
      </c>
      <c r="N56" t="s">
        <v>74</v>
      </c>
      <c r="O56">
        <v>1</v>
      </c>
      <c r="P56" t="s">
        <v>42</v>
      </c>
      <c r="Q56">
        <v>4</v>
      </c>
      <c r="R56" t="s">
        <v>43</v>
      </c>
      <c r="S56">
        <v>1</v>
      </c>
      <c r="T56">
        <v>93878</v>
      </c>
      <c r="U56" s="45">
        <v>279.64100000000002</v>
      </c>
      <c r="V56">
        <v>1.0940000000000001</v>
      </c>
      <c r="W56">
        <v>2.5999999999999999E-2</v>
      </c>
      <c r="X56">
        <v>24</v>
      </c>
      <c r="Y56">
        <v>26252.137798</v>
      </c>
      <c r="Z56">
        <f t="shared" si="0"/>
        <v>6.7113839999999998</v>
      </c>
    </row>
    <row r="57" spans="1:26">
      <c r="A57" s="44">
        <v>43605</v>
      </c>
      <c r="B57" t="s">
        <v>83</v>
      </c>
      <c r="C57" s="43">
        <v>43598</v>
      </c>
      <c r="D57">
        <v>2019</v>
      </c>
      <c r="E57">
        <v>5</v>
      </c>
      <c r="F57">
        <v>120122</v>
      </c>
      <c r="G57" t="s">
        <v>1233</v>
      </c>
      <c r="H57" t="s">
        <v>41</v>
      </c>
      <c r="I57" t="s">
        <v>1234</v>
      </c>
      <c r="J57" t="s">
        <v>39</v>
      </c>
      <c r="K57" t="s">
        <v>40</v>
      </c>
      <c r="L57" t="s">
        <v>73</v>
      </c>
      <c r="M57">
        <v>301</v>
      </c>
      <c r="N57" t="s">
        <v>74</v>
      </c>
      <c r="O57">
        <v>1</v>
      </c>
      <c r="P57" t="s">
        <v>42</v>
      </c>
      <c r="Q57">
        <v>4</v>
      </c>
      <c r="R57" t="s">
        <v>43</v>
      </c>
      <c r="S57">
        <v>8</v>
      </c>
      <c r="T57">
        <v>6138</v>
      </c>
      <c r="U57" s="45">
        <v>133.94399999999999</v>
      </c>
      <c r="V57">
        <v>3.4000000000000002E-2</v>
      </c>
      <c r="W57">
        <v>8.1000000000000003E-2</v>
      </c>
      <c r="X57">
        <v>5</v>
      </c>
      <c r="Y57">
        <v>822.14827199999991</v>
      </c>
      <c r="Z57">
        <f t="shared" si="0"/>
        <v>0.66971999999999987</v>
      </c>
    </row>
    <row r="58" spans="1:26">
      <c r="A58" s="44">
        <v>43598</v>
      </c>
      <c r="B58" t="s">
        <v>84</v>
      </c>
      <c r="C58" s="43">
        <v>43591</v>
      </c>
      <c r="D58">
        <v>2019</v>
      </c>
      <c r="E58">
        <v>5</v>
      </c>
      <c r="F58">
        <v>120122</v>
      </c>
      <c r="G58" t="s">
        <v>1233</v>
      </c>
      <c r="H58" t="s">
        <v>41</v>
      </c>
      <c r="I58" t="s">
        <v>1234</v>
      </c>
      <c r="J58" t="s">
        <v>39</v>
      </c>
      <c r="K58" t="s">
        <v>40</v>
      </c>
      <c r="L58" t="s">
        <v>73</v>
      </c>
      <c r="M58">
        <v>301</v>
      </c>
      <c r="N58" t="s">
        <v>74</v>
      </c>
      <c r="O58">
        <v>1</v>
      </c>
      <c r="P58" t="s">
        <v>42</v>
      </c>
      <c r="Q58">
        <v>4</v>
      </c>
      <c r="R58" t="s">
        <v>43</v>
      </c>
      <c r="S58">
        <v>8</v>
      </c>
      <c r="T58">
        <v>6203</v>
      </c>
      <c r="U58" s="45">
        <v>118.11</v>
      </c>
      <c r="V58">
        <v>3.1E-2</v>
      </c>
      <c r="W58">
        <v>1.048</v>
      </c>
      <c r="X58">
        <v>65</v>
      </c>
      <c r="Y58">
        <v>732.63632999999993</v>
      </c>
      <c r="Z58">
        <f t="shared" si="0"/>
        <v>7.6771499999999993</v>
      </c>
    </row>
    <row r="59" spans="1:26">
      <c r="A59" s="44">
        <v>43598</v>
      </c>
      <c r="B59" t="s">
        <v>84</v>
      </c>
      <c r="C59" s="43">
        <v>43591</v>
      </c>
      <c r="D59">
        <v>2019</v>
      </c>
      <c r="E59">
        <v>5</v>
      </c>
      <c r="F59">
        <v>120122</v>
      </c>
      <c r="G59" t="s">
        <v>1233</v>
      </c>
      <c r="H59" t="s">
        <v>41</v>
      </c>
      <c r="I59" t="s">
        <v>1234</v>
      </c>
      <c r="J59" t="s">
        <v>39</v>
      </c>
      <c r="K59" t="s">
        <v>40</v>
      </c>
      <c r="L59" t="s">
        <v>73</v>
      </c>
      <c r="M59">
        <v>301</v>
      </c>
      <c r="N59" t="s">
        <v>74</v>
      </c>
      <c r="O59">
        <v>1</v>
      </c>
      <c r="P59" t="s">
        <v>42</v>
      </c>
      <c r="Q59">
        <v>4</v>
      </c>
      <c r="R59" t="s">
        <v>43</v>
      </c>
      <c r="S59">
        <v>1</v>
      </c>
      <c r="T59">
        <v>93895</v>
      </c>
      <c r="U59" s="45">
        <v>254.06299999999999</v>
      </c>
      <c r="V59">
        <v>0.99399999999999999</v>
      </c>
      <c r="W59">
        <v>1.7999999999999999E-2</v>
      </c>
      <c r="X59">
        <v>17</v>
      </c>
      <c r="Y59">
        <v>23855.245384999998</v>
      </c>
      <c r="Z59">
        <f t="shared" si="0"/>
        <v>4.3190710000000001</v>
      </c>
    </row>
    <row r="60" spans="1:26">
      <c r="A60" s="44">
        <v>43598</v>
      </c>
      <c r="B60" t="s">
        <v>84</v>
      </c>
      <c r="C60" s="43">
        <v>43591</v>
      </c>
      <c r="D60">
        <v>2019</v>
      </c>
      <c r="E60">
        <v>5</v>
      </c>
      <c r="F60">
        <v>120122</v>
      </c>
      <c r="G60" t="s">
        <v>1233</v>
      </c>
      <c r="H60" t="s">
        <v>41</v>
      </c>
      <c r="I60" t="s">
        <v>1234</v>
      </c>
      <c r="J60" t="s">
        <v>39</v>
      </c>
      <c r="K60" t="s">
        <v>40</v>
      </c>
      <c r="L60" t="s">
        <v>73</v>
      </c>
      <c r="M60">
        <v>301</v>
      </c>
      <c r="N60" t="s">
        <v>74</v>
      </c>
      <c r="O60">
        <v>1</v>
      </c>
      <c r="P60" t="s">
        <v>42</v>
      </c>
      <c r="Q60">
        <v>4</v>
      </c>
      <c r="R60" t="s">
        <v>43</v>
      </c>
      <c r="S60">
        <v>2</v>
      </c>
      <c r="T60">
        <v>93627</v>
      </c>
      <c r="U60" s="45">
        <v>196.036</v>
      </c>
      <c r="V60">
        <v>0.76500000000000001</v>
      </c>
      <c r="W60">
        <v>2.5000000000000001E-2</v>
      </c>
      <c r="X60">
        <v>23</v>
      </c>
      <c r="Y60">
        <v>18354.262572</v>
      </c>
      <c r="Z60">
        <f t="shared" si="0"/>
        <v>4.5088280000000003</v>
      </c>
    </row>
    <row r="61" spans="1:26">
      <c r="A61" s="44">
        <v>43598</v>
      </c>
      <c r="B61" t="s">
        <v>84</v>
      </c>
      <c r="C61" s="43">
        <v>43591</v>
      </c>
      <c r="D61">
        <v>2019</v>
      </c>
      <c r="E61">
        <v>5</v>
      </c>
      <c r="F61">
        <v>120122</v>
      </c>
      <c r="G61" t="s">
        <v>1233</v>
      </c>
      <c r="H61" t="s">
        <v>41</v>
      </c>
      <c r="I61" t="s">
        <v>1234</v>
      </c>
      <c r="J61" t="s">
        <v>39</v>
      </c>
      <c r="K61" t="s">
        <v>40</v>
      </c>
      <c r="L61" t="s">
        <v>73</v>
      </c>
      <c r="M61">
        <v>301</v>
      </c>
      <c r="N61" t="s">
        <v>74</v>
      </c>
      <c r="O61">
        <v>1</v>
      </c>
      <c r="P61" t="s">
        <v>42</v>
      </c>
      <c r="Q61">
        <v>4</v>
      </c>
      <c r="R61" t="s">
        <v>43</v>
      </c>
      <c r="S61">
        <v>4</v>
      </c>
      <c r="T61">
        <v>93324</v>
      </c>
      <c r="U61" s="45">
        <v>199.642</v>
      </c>
      <c r="V61">
        <v>0.77600000000000002</v>
      </c>
      <c r="W61">
        <v>2.7E-2</v>
      </c>
      <c r="X61">
        <v>25</v>
      </c>
      <c r="Y61">
        <v>18631.390008000002</v>
      </c>
      <c r="Z61">
        <f t="shared" si="0"/>
        <v>4.9910500000000004</v>
      </c>
    </row>
    <row r="62" spans="1:26">
      <c r="A62" s="44">
        <v>43598</v>
      </c>
      <c r="B62" t="s">
        <v>84</v>
      </c>
      <c r="C62" s="43">
        <v>43591</v>
      </c>
      <c r="D62">
        <v>2019</v>
      </c>
      <c r="E62">
        <v>5</v>
      </c>
      <c r="F62">
        <v>120122</v>
      </c>
      <c r="G62" t="s">
        <v>1233</v>
      </c>
      <c r="H62" t="s">
        <v>41</v>
      </c>
      <c r="I62" t="s">
        <v>1234</v>
      </c>
      <c r="J62" t="s">
        <v>39</v>
      </c>
      <c r="K62" t="s">
        <v>40</v>
      </c>
      <c r="L62" t="s">
        <v>73</v>
      </c>
      <c r="M62">
        <v>301</v>
      </c>
      <c r="N62" t="s">
        <v>74</v>
      </c>
      <c r="O62">
        <v>1</v>
      </c>
      <c r="P62" t="s">
        <v>42</v>
      </c>
      <c r="Q62">
        <v>4</v>
      </c>
      <c r="R62" t="s">
        <v>43</v>
      </c>
      <c r="S62">
        <v>3</v>
      </c>
      <c r="T62">
        <v>92227</v>
      </c>
      <c r="U62" s="45">
        <v>197.60499999999999</v>
      </c>
      <c r="V62">
        <v>0.75900000000000001</v>
      </c>
      <c r="W62">
        <v>2.9000000000000001E-2</v>
      </c>
      <c r="X62">
        <v>27</v>
      </c>
      <c r="Y62">
        <v>18224.516335</v>
      </c>
      <c r="Z62">
        <f t="shared" si="0"/>
        <v>5.3353349999999997</v>
      </c>
    </row>
    <row r="63" spans="1:26">
      <c r="A63" s="44">
        <v>43598</v>
      </c>
      <c r="B63" t="s">
        <v>84</v>
      </c>
      <c r="C63" s="43">
        <v>43591</v>
      </c>
      <c r="D63">
        <v>2019</v>
      </c>
      <c r="E63">
        <v>5</v>
      </c>
      <c r="F63">
        <v>120122</v>
      </c>
      <c r="G63" t="s">
        <v>1233</v>
      </c>
      <c r="H63" t="s">
        <v>41</v>
      </c>
      <c r="I63" t="s">
        <v>1234</v>
      </c>
      <c r="J63" t="s">
        <v>39</v>
      </c>
      <c r="K63" t="s">
        <v>40</v>
      </c>
      <c r="L63" t="s">
        <v>73</v>
      </c>
      <c r="M63">
        <v>301</v>
      </c>
      <c r="N63" t="s">
        <v>74</v>
      </c>
      <c r="O63">
        <v>1</v>
      </c>
      <c r="P63" t="s">
        <v>42</v>
      </c>
      <c r="Q63">
        <v>4</v>
      </c>
      <c r="R63" t="s">
        <v>43</v>
      </c>
      <c r="S63">
        <v>6</v>
      </c>
      <c r="T63">
        <v>94112</v>
      </c>
      <c r="U63" s="45">
        <v>117.121</v>
      </c>
      <c r="V63">
        <v>0.45900000000000002</v>
      </c>
      <c r="W63">
        <v>1.1279999999999999</v>
      </c>
      <c r="X63">
        <v>1062</v>
      </c>
      <c r="Y63">
        <v>11022.491552</v>
      </c>
      <c r="Z63">
        <f t="shared" si="0"/>
        <v>124.38250199999999</v>
      </c>
    </row>
    <row r="64" spans="1:26">
      <c r="A64" s="44">
        <v>43598</v>
      </c>
      <c r="B64" t="s">
        <v>84</v>
      </c>
      <c r="C64" s="43">
        <v>43591</v>
      </c>
      <c r="D64">
        <v>2019</v>
      </c>
      <c r="E64">
        <v>5</v>
      </c>
      <c r="F64">
        <v>120122</v>
      </c>
      <c r="G64" t="s">
        <v>1233</v>
      </c>
      <c r="H64" t="s">
        <v>41</v>
      </c>
      <c r="I64" t="s">
        <v>1234</v>
      </c>
      <c r="J64" t="s">
        <v>39</v>
      </c>
      <c r="K64" t="s">
        <v>40</v>
      </c>
      <c r="L64" t="s">
        <v>73</v>
      </c>
      <c r="M64">
        <v>301</v>
      </c>
      <c r="N64" t="s">
        <v>74</v>
      </c>
      <c r="O64">
        <v>1</v>
      </c>
      <c r="P64" t="s">
        <v>42</v>
      </c>
      <c r="Q64">
        <v>4</v>
      </c>
      <c r="R64" t="s">
        <v>43</v>
      </c>
      <c r="S64">
        <v>7</v>
      </c>
      <c r="T64">
        <v>94112</v>
      </c>
      <c r="U64" s="45">
        <v>118.11</v>
      </c>
      <c r="V64">
        <v>0.46300000000000002</v>
      </c>
      <c r="W64">
        <v>0.874</v>
      </c>
      <c r="X64">
        <v>823</v>
      </c>
      <c r="Y64">
        <v>11115.56832</v>
      </c>
      <c r="Z64">
        <f t="shared" si="0"/>
        <v>97.204530000000005</v>
      </c>
    </row>
    <row r="65" spans="1:26">
      <c r="A65" s="44">
        <v>43598</v>
      </c>
      <c r="B65" t="s">
        <v>84</v>
      </c>
      <c r="C65" s="43">
        <v>43591</v>
      </c>
      <c r="D65">
        <v>2019</v>
      </c>
      <c r="E65">
        <v>5</v>
      </c>
      <c r="F65">
        <v>120122</v>
      </c>
      <c r="G65" t="s">
        <v>1233</v>
      </c>
      <c r="H65" t="s">
        <v>41</v>
      </c>
      <c r="I65" t="s">
        <v>1234</v>
      </c>
      <c r="J65" t="s">
        <v>39</v>
      </c>
      <c r="K65" t="s">
        <v>40</v>
      </c>
      <c r="L65" t="s">
        <v>73</v>
      </c>
      <c r="M65">
        <v>301</v>
      </c>
      <c r="N65" t="s">
        <v>74</v>
      </c>
      <c r="O65">
        <v>1</v>
      </c>
      <c r="P65" t="s">
        <v>42</v>
      </c>
      <c r="Q65">
        <v>4</v>
      </c>
      <c r="R65" t="s">
        <v>43</v>
      </c>
      <c r="S65">
        <v>5</v>
      </c>
      <c r="T65">
        <v>94112</v>
      </c>
      <c r="U65" s="45">
        <v>116.25</v>
      </c>
      <c r="V65">
        <v>0.45600000000000002</v>
      </c>
      <c r="W65">
        <v>0.249</v>
      </c>
      <c r="X65">
        <v>234</v>
      </c>
      <c r="Y65">
        <v>10940.52</v>
      </c>
      <c r="Z65">
        <f t="shared" si="0"/>
        <v>27.202500000000001</v>
      </c>
    </row>
    <row r="66" spans="1:26">
      <c r="A66" s="44">
        <v>43591</v>
      </c>
      <c r="B66" t="s">
        <v>85</v>
      </c>
      <c r="C66" s="43">
        <v>43586</v>
      </c>
      <c r="D66">
        <v>2019</v>
      </c>
      <c r="E66">
        <v>5</v>
      </c>
      <c r="F66">
        <v>120122</v>
      </c>
      <c r="G66" t="s">
        <v>1233</v>
      </c>
      <c r="H66" t="s">
        <v>41</v>
      </c>
      <c r="I66" t="s">
        <v>1234</v>
      </c>
      <c r="J66" t="s">
        <v>39</v>
      </c>
      <c r="K66" t="s">
        <v>40</v>
      </c>
      <c r="L66" t="s">
        <v>73</v>
      </c>
      <c r="M66">
        <v>301</v>
      </c>
      <c r="N66" t="s">
        <v>74</v>
      </c>
      <c r="O66">
        <v>1</v>
      </c>
      <c r="P66" t="s">
        <v>42</v>
      </c>
      <c r="Q66">
        <v>4</v>
      </c>
      <c r="R66" t="s">
        <v>43</v>
      </c>
      <c r="S66">
        <v>5</v>
      </c>
      <c r="T66">
        <v>94112</v>
      </c>
      <c r="U66" s="45">
        <v>125</v>
      </c>
      <c r="V66">
        <v>0.36799999999999999</v>
      </c>
      <c r="W66">
        <v>0</v>
      </c>
      <c r="X66">
        <v>0</v>
      </c>
      <c r="Y66">
        <v>11764</v>
      </c>
      <c r="Z66">
        <f t="shared" si="0"/>
        <v>0</v>
      </c>
    </row>
    <row r="67" spans="1:26">
      <c r="A67" s="44">
        <v>43591</v>
      </c>
      <c r="B67" t="s">
        <v>85</v>
      </c>
      <c r="C67" s="43">
        <v>43586</v>
      </c>
      <c r="D67">
        <v>2019</v>
      </c>
      <c r="E67">
        <v>5</v>
      </c>
      <c r="F67">
        <v>120122</v>
      </c>
      <c r="G67" t="s">
        <v>1233</v>
      </c>
      <c r="H67" t="s">
        <v>41</v>
      </c>
      <c r="I67" t="s">
        <v>1234</v>
      </c>
      <c r="J67" t="s">
        <v>39</v>
      </c>
      <c r="K67" t="s">
        <v>40</v>
      </c>
      <c r="L67" t="s">
        <v>73</v>
      </c>
      <c r="M67">
        <v>301</v>
      </c>
      <c r="N67" t="s">
        <v>74</v>
      </c>
      <c r="O67">
        <v>1</v>
      </c>
      <c r="P67" t="s">
        <v>42</v>
      </c>
      <c r="Q67">
        <v>4</v>
      </c>
      <c r="R67" t="s">
        <v>43</v>
      </c>
      <c r="S67">
        <v>7</v>
      </c>
      <c r="T67">
        <v>94112</v>
      </c>
      <c r="U67" s="45">
        <v>127</v>
      </c>
      <c r="V67">
        <v>0.374</v>
      </c>
      <c r="W67">
        <v>0</v>
      </c>
      <c r="X67">
        <v>0</v>
      </c>
      <c r="Y67">
        <v>11952.224</v>
      </c>
      <c r="Z67">
        <f t="shared" ref="Z67:Z130" si="1">X67*U67/1000</f>
        <v>0</v>
      </c>
    </row>
    <row r="68" spans="1:26">
      <c r="A68" s="44">
        <v>43591</v>
      </c>
      <c r="B68" t="s">
        <v>85</v>
      </c>
      <c r="C68" s="43">
        <v>43586</v>
      </c>
      <c r="D68">
        <v>2019</v>
      </c>
      <c r="E68">
        <v>5</v>
      </c>
      <c r="F68">
        <v>120122</v>
      </c>
      <c r="G68" t="s">
        <v>1233</v>
      </c>
      <c r="H68" t="s">
        <v>41</v>
      </c>
      <c r="I68" t="s">
        <v>1234</v>
      </c>
      <c r="J68" t="s">
        <v>39</v>
      </c>
      <c r="K68" t="s">
        <v>40</v>
      </c>
      <c r="L68" t="s">
        <v>73</v>
      </c>
      <c r="M68">
        <v>301</v>
      </c>
      <c r="N68" t="s">
        <v>74</v>
      </c>
      <c r="O68">
        <v>1</v>
      </c>
      <c r="P68" t="s">
        <v>42</v>
      </c>
      <c r="Q68">
        <v>4</v>
      </c>
      <c r="R68" t="s">
        <v>43</v>
      </c>
      <c r="S68">
        <v>6</v>
      </c>
      <c r="T68">
        <v>94112</v>
      </c>
      <c r="U68" s="45">
        <v>126</v>
      </c>
      <c r="V68">
        <v>0.371</v>
      </c>
      <c r="W68">
        <v>0</v>
      </c>
      <c r="X68">
        <v>0</v>
      </c>
      <c r="Y68">
        <v>11858.111999999999</v>
      </c>
      <c r="Z68">
        <f t="shared" si="1"/>
        <v>0</v>
      </c>
    </row>
    <row r="69" spans="1:26">
      <c r="A69" s="44">
        <v>43591</v>
      </c>
      <c r="B69" t="s">
        <v>85</v>
      </c>
      <c r="C69" s="43">
        <v>43586</v>
      </c>
      <c r="D69">
        <v>2019</v>
      </c>
      <c r="E69">
        <v>5</v>
      </c>
      <c r="F69">
        <v>120122</v>
      </c>
      <c r="G69" t="s">
        <v>1233</v>
      </c>
      <c r="H69" t="s">
        <v>41</v>
      </c>
      <c r="I69" t="s">
        <v>1234</v>
      </c>
      <c r="J69" t="s">
        <v>39</v>
      </c>
      <c r="K69" t="s">
        <v>40</v>
      </c>
      <c r="L69" t="s">
        <v>73</v>
      </c>
      <c r="M69">
        <v>301</v>
      </c>
      <c r="N69" t="s">
        <v>74</v>
      </c>
      <c r="O69">
        <v>1</v>
      </c>
      <c r="P69" t="s">
        <v>42</v>
      </c>
      <c r="Q69">
        <v>4</v>
      </c>
      <c r="R69" t="s">
        <v>43</v>
      </c>
      <c r="S69">
        <v>3</v>
      </c>
      <c r="T69">
        <v>92253</v>
      </c>
      <c r="U69" s="45">
        <v>169.32300000000001</v>
      </c>
      <c r="V69">
        <v>0.65100000000000002</v>
      </c>
      <c r="W69">
        <v>0.02</v>
      </c>
      <c r="X69">
        <v>18</v>
      </c>
      <c r="Y69">
        <v>15620.554719</v>
      </c>
      <c r="Z69">
        <f t="shared" si="1"/>
        <v>3.0478140000000002</v>
      </c>
    </row>
    <row r="70" spans="1:26">
      <c r="A70" s="44">
        <v>43591</v>
      </c>
      <c r="B70" t="s">
        <v>85</v>
      </c>
      <c r="C70" s="43">
        <v>43586</v>
      </c>
      <c r="D70">
        <v>2019</v>
      </c>
      <c r="E70">
        <v>5</v>
      </c>
      <c r="F70">
        <v>120122</v>
      </c>
      <c r="G70" t="s">
        <v>1233</v>
      </c>
      <c r="H70" t="s">
        <v>41</v>
      </c>
      <c r="I70" t="s">
        <v>1234</v>
      </c>
      <c r="J70" t="s">
        <v>39</v>
      </c>
      <c r="K70" t="s">
        <v>40</v>
      </c>
      <c r="L70" t="s">
        <v>73</v>
      </c>
      <c r="M70">
        <v>301</v>
      </c>
      <c r="N70" t="s">
        <v>74</v>
      </c>
      <c r="O70">
        <v>1</v>
      </c>
      <c r="P70" t="s">
        <v>42</v>
      </c>
      <c r="Q70">
        <v>4</v>
      </c>
      <c r="R70" t="s">
        <v>43</v>
      </c>
      <c r="S70">
        <v>4</v>
      </c>
      <c r="T70">
        <v>93351</v>
      </c>
      <c r="U70" s="45">
        <v>168.49</v>
      </c>
      <c r="V70">
        <v>0.65500000000000003</v>
      </c>
      <c r="W70">
        <v>0.02</v>
      </c>
      <c r="X70">
        <v>19</v>
      </c>
      <c r="Y70">
        <v>15728.709989999999</v>
      </c>
      <c r="Z70">
        <f t="shared" si="1"/>
        <v>3.2013100000000003</v>
      </c>
    </row>
    <row r="71" spans="1:26">
      <c r="A71" s="44">
        <v>43591</v>
      </c>
      <c r="B71" t="s">
        <v>85</v>
      </c>
      <c r="C71" s="43">
        <v>43586</v>
      </c>
      <c r="D71">
        <v>2019</v>
      </c>
      <c r="E71">
        <v>5</v>
      </c>
      <c r="F71">
        <v>120122</v>
      </c>
      <c r="G71" t="s">
        <v>1233</v>
      </c>
      <c r="H71" t="s">
        <v>41</v>
      </c>
      <c r="I71" t="s">
        <v>1234</v>
      </c>
      <c r="J71" t="s">
        <v>39</v>
      </c>
      <c r="K71" t="s">
        <v>40</v>
      </c>
      <c r="L71" t="s">
        <v>73</v>
      </c>
      <c r="M71">
        <v>301</v>
      </c>
      <c r="N71" t="s">
        <v>74</v>
      </c>
      <c r="O71">
        <v>1</v>
      </c>
      <c r="P71" t="s">
        <v>42</v>
      </c>
      <c r="Q71">
        <v>4</v>
      </c>
      <c r="R71" t="s">
        <v>43</v>
      </c>
      <c r="S71">
        <v>2</v>
      </c>
      <c r="T71">
        <v>93650</v>
      </c>
      <c r="U71" s="45">
        <v>169.04599999999999</v>
      </c>
      <c r="V71">
        <v>0.66</v>
      </c>
      <c r="W71">
        <v>0.02</v>
      </c>
      <c r="X71">
        <v>19</v>
      </c>
      <c r="Y71">
        <v>15831.157899999998</v>
      </c>
      <c r="Z71">
        <f t="shared" si="1"/>
        <v>3.2118739999999999</v>
      </c>
    </row>
    <row r="72" spans="1:26">
      <c r="A72" s="44">
        <v>43591</v>
      </c>
      <c r="B72" t="s">
        <v>85</v>
      </c>
      <c r="C72" s="43">
        <v>43586</v>
      </c>
      <c r="D72">
        <v>2019</v>
      </c>
      <c r="E72">
        <v>5</v>
      </c>
      <c r="F72">
        <v>120122</v>
      </c>
      <c r="G72" t="s">
        <v>1233</v>
      </c>
      <c r="H72" t="s">
        <v>41</v>
      </c>
      <c r="I72" t="s">
        <v>1234</v>
      </c>
      <c r="J72" t="s">
        <v>39</v>
      </c>
      <c r="K72" t="s">
        <v>40</v>
      </c>
      <c r="L72" t="s">
        <v>73</v>
      </c>
      <c r="M72">
        <v>301</v>
      </c>
      <c r="N72" t="s">
        <v>74</v>
      </c>
      <c r="O72">
        <v>1</v>
      </c>
      <c r="P72" t="s">
        <v>42</v>
      </c>
      <c r="Q72">
        <v>4</v>
      </c>
      <c r="R72" t="s">
        <v>43</v>
      </c>
      <c r="S72">
        <v>1</v>
      </c>
      <c r="T72">
        <v>93909</v>
      </c>
      <c r="U72" s="45">
        <v>230.37299999999999</v>
      </c>
      <c r="V72">
        <v>0.90100000000000002</v>
      </c>
      <c r="W72">
        <v>0.01</v>
      </c>
      <c r="X72">
        <v>9</v>
      </c>
      <c r="Y72">
        <v>21634.098056999999</v>
      </c>
      <c r="Z72">
        <f t="shared" si="1"/>
        <v>2.0733570000000001</v>
      </c>
    </row>
    <row r="73" spans="1:26">
      <c r="A73" s="44">
        <v>43591</v>
      </c>
      <c r="B73" t="s">
        <v>85</v>
      </c>
      <c r="C73" s="43">
        <v>43586</v>
      </c>
      <c r="D73">
        <v>2019</v>
      </c>
      <c r="E73">
        <v>5</v>
      </c>
      <c r="F73">
        <v>120122</v>
      </c>
      <c r="G73" t="s">
        <v>1233</v>
      </c>
      <c r="H73" t="s">
        <v>41</v>
      </c>
      <c r="I73" t="s">
        <v>1234</v>
      </c>
      <c r="J73" t="s">
        <v>39</v>
      </c>
      <c r="K73" t="s">
        <v>40</v>
      </c>
      <c r="L73" t="s">
        <v>73</v>
      </c>
      <c r="M73">
        <v>301</v>
      </c>
      <c r="N73" t="s">
        <v>74</v>
      </c>
      <c r="O73">
        <v>1</v>
      </c>
      <c r="P73" t="s">
        <v>42</v>
      </c>
      <c r="Q73">
        <v>4</v>
      </c>
      <c r="R73" t="s">
        <v>43</v>
      </c>
      <c r="S73">
        <v>8</v>
      </c>
      <c r="T73">
        <v>6203</v>
      </c>
      <c r="U73" s="45">
        <v>127</v>
      </c>
      <c r="V73">
        <v>2.5000000000000001E-2</v>
      </c>
      <c r="W73">
        <v>0</v>
      </c>
      <c r="X73">
        <v>0</v>
      </c>
      <c r="Y73">
        <v>787.78099999999995</v>
      </c>
      <c r="Z73">
        <f t="shared" si="1"/>
        <v>0</v>
      </c>
    </row>
    <row r="74" spans="1:26">
      <c r="A74" s="44">
        <v>43591</v>
      </c>
      <c r="B74" t="s">
        <v>86</v>
      </c>
      <c r="C74" s="43">
        <v>43584</v>
      </c>
      <c r="D74">
        <v>2019</v>
      </c>
      <c r="E74">
        <v>4</v>
      </c>
      <c r="F74">
        <v>120122</v>
      </c>
      <c r="G74" t="s">
        <v>1233</v>
      </c>
      <c r="H74" t="s">
        <v>41</v>
      </c>
      <c r="I74" t="s">
        <v>1234</v>
      </c>
      <c r="J74" t="s">
        <v>39</v>
      </c>
      <c r="K74" t="s">
        <v>40</v>
      </c>
      <c r="L74" t="s">
        <v>73</v>
      </c>
      <c r="M74">
        <v>301</v>
      </c>
      <c r="N74" t="s">
        <v>74</v>
      </c>
      <c r="O74">
        <v>1</v>
      </c>
      <c r="P74" t="s">
        <v>42</v>
      </c>
      <c r="Q74">
        <v>4</v>
      </c>
      <c r="R74" t="s">
        <v>43</v>
      </c>
      <c r="S74">
        <v>1</v>
      </c>
      <c r="T74">
        <v>93909</v>
      </c>
      <c r="U74" s="45">
        <v>230.37299999999999</v>
      </c>
      <c r="V74">
        <v>0.90100000000000002</v>
      </c>
      <c r="W74">
        <v>5.0000000000000001E-3</v>
      </c>
      <c r="X74">
        <v>5</v>
      </c>
      <c r="Y74">
        <v>21634.098056999999</v>
      </c>
      <c r="Z74">
        <f t="shared" si="1"/>
        <v>1.1518649999999999</v>
      </c>
    </row>
    <row r="75" spans="1:26">
      <c r="A75" s="44">
        <v>43591</v>
      </c>
      <c r="B75" t="s">
        <v>86</v>
      </c>
      <c r="C75" s="43">
        <v>43584</v>
      </c>
      <c r="D75">
        <v>2019</v>
      </c>
      <c r="E75">
        <v>4</v>
      </c>
      <c r="F75">
        <v>120122</v>
      </c>
      <c r="G75" t="s">
        <v>1233</v>
      </c>
      <c r="H75" t="s">
        <v>41</v>
      </c>
      <c r="I75" t="s">
        <v>1234</v>
      </c>
      <c r="J75" t="s">
        <v>39</v>
      </c>
      <c r="K75" t="s">
        <v>40</v>
      </c>
      <c r="L75" t="s">
        <v>73</v>
      </c>
      <c r="M75">
        <v>301</v>
      </c>
      <c r="N75" t="s">
        <v>74</v>
      </c>
      <c r="O75">
        <v>1</v>
      </c>
      <c r="P75" t="s">
        <v>42</v>
      </c>
      <c r="Q75">
        <v>4</v>
      </c>
      <c r="R75" t="s">
        <v>43</v>
      </c>
      <c r="S75">
        <v>2</v>
      </c>
      <c r="T75">
        <v>93650</v>
      </c>
      <c r="U75" s="45">
        <v>169.04599999999999</v>
      </c>
      <c r="V75">
        <v>0.66</v>
      </c>
      <c r="W75">
        <v>4.0000000000000001E-3</v>
      </c>
      <c r="X75">
        <v>4</v>
      </c>
      <c r="Y75">
        <v>15831.157899999998</v>
      </c>
      <c r="Z75">
        <f t="shared" si="1"/>
        <v>0.67618400000000001</v>
      </c>
    </row>
    <row r="76" spans="1:26">
      <c r="A76" s="44">
        <v>43591</v>
      </c>
      <c r="B76" t="s">
        <v>86</v>
      </c>
      <c r="C76" s="43">
        <v>43584</v>
      </c>
      <c r="D76">
        <v>2019</v>
      </c>
      <c r="E76">
        <v>4</v>
      </c>
      <c r="F76">
        <v>120122</v>
      </c>
      <c r="G76" t="s">
        <v>1233</v>
      </c>
      <c r="H76" t="s">
        <v>41</v>
      </c>
      <c r="I76" t="s">
        <v>1234</v>
      </c>
      <c r="J76" t="s">
        <v>39</v>
      </c>
      <c r="K76" t="s">
        <v>40</v>
      </c>
      <c r="L76" t="s">
        <v>73</v>
      </c>
      <c r="M76">
        <v>301</v>
      </c>
      <c r="N76" t="s">
        <v>74</v>
      </c>
      <c r="O76">
        <v>1</v>
      </c>
      <c r="P76" t="s">
        <v>42</v>
      </c>
      <c r="Q76">
        <v>4</v>
      </c>
      <c r="R76" t="s">
        <v>43</v>
      </c>
      <c r="S76">
        <v>3</v>
      </c>
      <c r="T76">
        <v>92253</v>
      </c>
      <c r="U76" s="45">
        <v>169.32300000000001</v>
      </c>
      <c r="V76">
        <v>0.65100000000000002</v>
      </c>
      <c r="W76">
        <v>8.9999999999999993E-3</v>
      </c>
      <c r="X76">
        <v>8</v>
      </c>
      <c r="Y76">
        <v>15620.554719</v>
      </c>
      <c r="Z76">
        <f t="shared" si="1"/>
        <v>1.354584</v>
      </c>
    </row>
    <row r="77" spans="1:26">
      <c r="A77" s="44">
        <v>43591</v>
      </c>
      <c r="B77" t="s">
        <v>86</v>
      </c>
      <c r="C77" s="43">
        <v>43584</v>
      </c>
      <c r="D77">
        <v>2019</v>
      </c>
      <c r="E77">
        <v>4</v>
      </c>
      <c r="F77">
        <v>120122</v>
      </c>
      <c r="G77" t="s">
        <v>1233</v>
      </c>
      <c r="H77" t="s">
        <v>41</v>
      </c>
      <c r="I77" t="s">
        <v>1234</v>
      </c>
      <c r="J77" t="s">
        <v>39</v>
      </c>
      <c r="K77" t="s">
        <v>40</v>
      </c>
      <c r="L77" t="s">
        <v>73</v>
      </c>
      <c r="M77">
        <v>301</v>
      </c>
      <c r="N77" t="s">
        <v>74</v>
      </c>
      <c r="O77">
        <v>1</v>
      </c>
      <c r="P77" t="s">
        <v>42</v>
      </c>
      <c r="Q77">
        <v>4</v>
      </c>
      <c r="R77" t="s">
        <v>43</v>
      </c>
      <c r="S77">
        <v>4</v>
      </c>
      <c r="T77">
        <v>93351</v>
      </c>
      <c r="U77" s="45">
        <v>168.49</v>
      </c>
      <c r="V77">
        <v>0.65500000000000003</v>
      </c>
      <c r="W77">
        <v>8.9999999999999993E-3</v>
      </c>
      <c r="X77">
        <v>8</v>
      </c>
      <c r="Y77">
        <v>15728.709989999999</v>
      </c>
      <c r="Z77">
        <f t="shared" si="1"/>
        <v>1.34792</v>
      </c>
    </row>
    <row r="78" spans="1:26">
      <c r="A78" s="44">
        <v>43591</v>
      </c>
      <c r="B78" t="s">
        <v>86</v>
      </c>
      <c r="C78" s="43">
        <v>43584</v>
      </c>
      <c r="D78">
        <v>2019</v>
      </c>
      <c r="E78">
        <v>4</v>
      </c>
      <c r="F78">
        <v>120122</v>
      </c>
      <c r="G78" t="s">
        <v>1233</v>
      </c>
      <c r="H78" t="s">
        <v>41</v>
      </c>
      <c r="I78" t="s">
        <v>1234</v>
      </c>
      <c r="J78" t="s">
        <v>39</v>
      </c>
      <c r="K78" t="s">
        <v>40</v>
      </c>
      <c r="L78" t="s">
        <v>73</v>
      </c>
      <c r="M78">
        <v>301</v>
      </c>
      <c r="N78" t="s">
        <v>74</v>
      </c>
      <c r="O78">
        <v>1</v>
      </c>
      <c r="P78" t="s">
        <v>42</v>
      </c>
      <c r="Q78">
        <v>4</v>
      </c>
      <c r="R78" t="s">
        <v>43</v>
      </c>
      <c r="S78">
        <v>7</v>
      </c>
      <c r="T78">
        <v>94112</v>
      </c>
      <c r="U78" s="45">
        <v>127</v>
      </c>
      <c r="V78">
        <v>0.374</v>
      </c>
      <c r="W78">
        <v>0</v>
      </c>
      <c r="X78">
        <v>0</v>
      </c>
      <c r="Y78">
        <v>11952.224</v>
      </c>
      <c r="Z78">
        <f t="shared" si="1"/>
        <v>0</v>
      </c>
    </row>
    <row r="79" spans="1:26">
      <c r="A79" s="44">
        <v>43591</v>
      </c>
      <c r="B79" t="s">
        <v>86</v>
      </c>
      <c r="C79" s="43">
        <v>43584</v>
      </c>
      <c r="D79">
        <v>2019</v>
      </c>
      <c r="E79">
        <v>4</v>
      </c>
      <c r="F79">
        <v>120122</v>
      </c>
      <c r="G79" t="s">
        <v>1233</v>
      </c>
      <c r="H79" t="s">
        <v>41</v>
      </c>
      <c r="I79" t="s">
        <v>1234</v>
      </c>
      <c r="J79" t="s">
        <v>39</v>
      </c>
      <c r="K79" t="s">
        <v>40</v>
      </c>
      <c r="L79" t="s">
        <v>73</v>
      </c>
      <c r="M79">
        <v>301</v>
      </c>
      <c r="N79" t="s">
        <v>74</v>
      </c>
      <c r="O79">
        <v>1</v>
      </c>
      <c r="P79" t="s">
        <v>42</v>
      </c>
      <c r="Q79">
        <v>4</v>
      </c>
      <c r="R79" t="s">
        <v>43</v>
      </c>
      <c r="S79">
        <v>8</v>
      </c>
      <c r="T79">
        <v>6203</v>
      </c>
      <c r="U79" s="45">
        <v>127</v>
      </c>
      <c r="V79">
        <v>2.5000000000000001E-2</v>
      </c>
      <c r="W79">
        <v>0</v>
      </c>
      <c r="X79">
        <v>0</v>
      </c>
      <c r="Y79">
        <v>787.78099999999995</v>
      </c>
      <c r="Z79">
        <f t="shared" si="1"/>
        <v>0</v>
      </c>
    </row>
    <row r="80" spans="1:26">
      <c r="A80" s="44">
        <v>43591</v>
      </c>
      <c r="B80" t="s">
        <v>86</v>
      </c>
      <c r="C80" s="43">
        <v>43584</v>
      </c>
      <c r="D80">
        <v>2019</v>
      </c>
      <c r="E80">
        <v>4</v>
      </c>
      <c r="F80">
        <v>120122</v>
      </c>
      <c r="G80" t="s">
        <v>1233</v>
      </c>
      <c r="H80" t="s">
        <v>41</v>
      </c>
      <c r="I80" t="s">
        <v>1234</v>
      </c>
      <c r="J80" t="s">
        <v>39</v>
      </c>
      <c r="K80" t="s">
        <v>40</v>
      </c>
      <c r="L80" t="s">
        <v>73</v>
      </c>
      <c r="M80">
        <v>301</v>
      </c>
      <c r="N80" t="s">
        <v>74</v>
      </c>
      <c r="O80">
        <v>1</v>
      </c>
      <c r="P80" t="s">
        <v>42</v>
      </c>
      <c r="Q80">
        <v>4</v>
      </c>
      <c r="R80" t="s">
        <v>43</v>
      </c>
      <c r="S80">
        <v>5</v>
      </c>
      <c r="T80">
        <v>94112</v>
      </c>
      <c r="U80" s="45">
        <v>125</v>
      </c>
      <c r="V80">
        <v>0.36799999999999999</v>
      </c>
      <c r="W80">
        <v>0</v>
      </c>
      <c r="X80">
        <v>0</v>
      </c>
      <c r="Y80">
        <v>11764</v>
      </c>
      <c r="Z80">
        <f t="shared" si="1"/>
        <v>0</v>
      </c>
    </row>
    <row r="81" spans="1:26">
      <c r="A81" s="44">
        <v>43591</v>
      </c>
      <c r="B81" t="s">
        <v>86</v>
      </c>
      <c r="C81" s="43">
        <v>43584</v>
      </c>
      <c r="D81">
        <v>2019</v>
      </c>
      <c r="E81">
        <v>4</v>
      </c>
      <c r="F81">
        <v>120122</v>
      </c>
      <c r="G81" t="s">
        <v>1233</v>
      </c>
      <c r="H81" t="s">
        <v>41</v>
      </c>
      <c r="I81" t="s">
        <v>1234</v>
      </c>
      <c r="J81" t="s">
        <v>39</v>
      </c>
      <c r="K81" t="s">
        <v>40</v>
      </c>
      <c r="L81" t="s">
        <v>73</v>
      </c>
      <c r="M81">
        <v>301</v>
      </c>
      <c r="N81" t="s">
        <v>74</v>
      </c>
      <c r="O81">
        <v>1</v>
      </c>
      <c r="P81" t="s">
        <v>42</v>
      </c>
      <c r="Q81">
        <v>4</v>
      </c>
      <c r="R81" t="s">
        <v>43</v>
      </c>
      <c r="S81">
        <v>6</v>
      </c>
      <c r="T81">
        <v>94112</v>
      </c>
      <c r="U81" s="45">
        <v>126</v>
      </c>
      <c r="V81">
        <v>0.371</v>
      </c>
      <c r="W81">
        <v>0</v>
      </c>
      <c r="X81">
        <v>0</v>
      </c>
      <c r="Y81">
        <v>11858.111999999999</v>
      </c>
      <c r="Z81">
        <f t="shared" si="1"/>
        <v>0</v>
      </c>
    </row>
    <row r="82" spans="1:26">
      <c r="A82" s="44">
        <v>43584</v>
      </c>
      <c r="B82" t="s">
        <v>87</v>
      </c>
      <c r="C82" s="43">
        <v>43577</v>
      </c>
      <c r="D82">
        <v>2019</v>
      </c>
      <c r="E82">
        <v>4</v>
      </c>
      <c r="F82">
        <v>120122</v>
      </c>
      <c r="G82" t="s">
        <v>1233</v>
      </c>
      <c r="H82" t="s">
        <v>41</v>
      </c>
      <c r="I82" t="s">
        <v>1234</v>
      </c>
      <c r="J82" t="s">
        <v>39</v>
      </c>
      <c r="K82" t="s">
        <v>40</v>
      </c>
      <c r="L82" t="s">
        <v>73</v>
      </c>
      <c r="M82">
        <v>301</v>
      </c>
      <c r="N82" t="s">
        <v>74</v>
      </c>
      <c r="O82">
        <v>6</v>
      </c>
      <c r="P82" t="s">
        <v>75</v>
      </c>
      <c r="Q82">
        <v>4</v>
      </c>
      <c r="R82" t="s">
        <v>43</v>
      </c>
      <c r="S82">
        <v>4</v>
      </c>
      <c r="T82">
        <v>93379</v>
      </c>
      <c r="U82" s="45">
        <v>136.12700000000001</v>
      </c>
      <c r="V82">
        <v>0.53</v>
      </c>
      <c r="W82">
        <v>0.03</v>
      </c>
      <c r="X82">
        <v>28</v>
      </c>
      <c r="Y82">
        <v>12711.403133000002</v>
      </c>
      <c r="Z82">
        <f t="shared" si="1"/>
        <v>3.8115560000000004</v>
      </c>
    </row>
    <row r="83" spans="1:26">
      <c r="A83" s="44">
        <v>43584</v>
      </c>
      <c r="B83" t="s">
        <v>87</v>
      </c>
      <c r="C83" s="43">
        <v>43577</v>
      </c>
      <c r="D83">
        <v>2019</v>
      </c>
      <c r="E83">
        <v>4</v>
      </c>
      <c r="F83">
        <v>120122</v>
      </c>
      <c r="G83" t="s">
        <v>1233</v>
      </c>
      <c r="H83" t="s">
        <v>41</v>
      </c>
      <c r="I83" t="s">
        <v>1234</v>
      </c>
      <c r="J83" t="s">
        <v>39</v>
      </c>
      <c r="K83" t="s">
        <v>40</v>
      </c>
      <c r="L83" t="s">
        <v>73</v>
      </c>
      <c r="M83">
        <v>301</v>
      </c>
      <c r="N83" t="s">
        <v>74</v>
      </c>
      <c r="O83">
        <v>6</v>
      </c>
      <c r="P83" t="s">
        <v>75</v>
      </c>
      <c r="Q83">
        <v>4</v>
      </c>
      <c r="R83" t="s">
        <v>43</v>
      </c>
      <c r="S83">
        <v>2</v>
      </c>
      <c r="T83">
        <v>93673</v>
      </c>
      <c r="U83" s="45">
        <v>138.52699999999999</v>
      </c>
      <c r="V83">
        <v>0.54100000000000004</v>
      </c>
      <c r="W83">
        <v>2.5000000000000001E-2</v>
      </c>
      <c r="X83">
        <v>23</v>
      </c>
      <c r="Y83">
        <v>12976.239670999998</v>
      </c>
      <c r="Z83">
        <f t="shared" si="1"/>
        <v>3.1861209999999995</v>
      </c>
    </row>
    <row r="84" spans="1:26">
      <c r="A84" s="44">
        <v>43584</v>
      </c>
      <c r="B84" t="s">
        <v>87</v>
      </c>
      <c r="C84" s="43">
        <v>43577</v>
      </c>
      <c r="D84">
        <v>2019</v>
      </c>
      <c r="E84">
        <v>4</v>
      </c>
      <c r="F84">
        <v>120122</v>
      </c>
      <c r="G84" t="s">
        <v>1233</v>
      </c>
      <c r="H84" t="s">
        <v>41</v>
      </c>
      <c r="I84" t="s">
        <v>1234</v>
      </c>
      <c r="J84" t="s">
        <v>39</v>
      </c>
      <c r="K84" t="s">
        <v>40</v>
      </c>
      <c r="L84" t="s">
        <v>73</v>
      </c>
      <c r="M84">
        <v>301</v>
      </c>
      <c r="N84" t="s">
        <v>74</v>
      </c>
      <c r="O84">
        <v>6</v>
      </c>
      <c r="P84" t="s">
        <v>75</v>
      </c>
      <c r="Q84">
        <v>4</v>
      </c>
      <c r="R84" t="s">
        <v>43</v>
      </c>
      <c r="S84">
        <v>3</v>
      </c>
      <c r="T84">
        <v>92297</v>
      </c>
      <c r="U84" s="45">
        <v>138.05099999999999</v>
      </c>
      <c r="V84">
        <v>0.53100000000000003</v>
      </c>
      <c r="W84">
        <v>4.8000000000000001E-2</v>
      </c>
      <c r="X84">
        <v>44</v>
      </c>
      <c r="Y84">
        <v>12741.693146999998</v>
      </c>
      <c r="Z84">
        <f t="shared" si="1"/>
        <v>6.0742439999999993</v>
      </c>
    </row>
    <row r="85" spans="1:26">
      <c r="A85" s="44">
        <v>43584</v>
      </c>
      <c r="B85" t="s">
        <v>87</v>
      </c>
      <c r="C85" s="43">
        <v>43577</v>
      </c>
      <c r="D85">
        <v>2019</v>
      </c>
      <c r="E85">
        <v>4</v>
      </c>
      <c r="F85">
        <v>120122</v>
      </c>
      <c r="G85" t="s">
        <v>1233</v>
      </c>
      <c r="H85" t="s">
        <v>41</v>
      </c>
      <c r="I85" t="s">
        <v>1234</v>
      </c>
      <c r="J85" t="s">
        <v>39</v>
      </c>
      <c r="K85" t="s">
        <v>40</v>
      </c>
      <c r="L85" t="s">
        <v>73</v>
      </c>
      <c r="M85">
        <v>301</v>
      </c>
      <c r="N85" t="s">
        <v>74</v>
      </c>
      <c r="O85">
        <v>6</v>
      </c>
      <c r="P85" t="s">
        <v>75</v>
      </c>
      <c r="Q85">
        <v>4</v>
      </c>
      <c r="R85" t="s">
        <v>43</v>
      </c>
      <c r="S85">
        <v>1</v>
      </c>
      <c r="T85">
        <v>93923</v>
      </c>
      <c r="U85" s="45">
        <v>205.953</v>
      </c>
      <c r="V85">
        <v>0.80600000000000005</v>
      </c>
      <c r="W85">
        <v>1.4999999999999999E-2</v>
      </c>
      <c r="X85">
        <v>14</v>
      </c>
      <c r="Y85">
        <v>19343.723619</v>
      </c>
      <c r="Z85">
        <f t="shared" si="1"/>
        <v>2.8833420000000003</v>
      </c>
    </row>
    <row r="86" spans="1:26">
      <c r="A86" s="44">
        <v>43577</v>
      </c>
      <c r="B86" t="s">
        <v>88</v>
      </c>
      <c r="C86" s="43">
        <v>43570</v>
      </c>
      <c r="D86">
        <v>2019</v>
      </c>
      <c r="E86">
        <v>4</v>
      </c>
      <c r="F86">
        <v>120122</v>
      </c>
      <c r="G86" t="s">
        <v>1233</v>
      </c>
      <c r="H86" t="s">
        <v>41</v>
      </c>
      <c r="I86" t="s">
        <v>1234</v>
      </c>
      <c r="J86" t="s">
        <v>39</v>
      </c>
      <c r="K86" t="s">
        <v>40</v>
      </c>
      <c r="L86" t="s">
        <v>73</v>
      </c>
      <c r="M86">
        <v>301</v>
      </c>
      <c r="N86" t="s">
        <v>74</v>
      </c>
      <c r="O86">
        <v>1</v>
      </c>
      <c r="P86" t="s">
        <v>42</v>
      </c>
      <c r="Q86">
        <v>4</v>
      </c>
      <c r="R86" t="s">
        <v>43</v>
      </c>
      <c r="S86">
        <v>1</v>
      </c>
      <c r="T86">
        <v>93943</v>
      </c>
      <c r="U86" s="45">
        <v>205.953</v>
      </c>
      <c r="V86">
        <v>0.80600000000000005</v>
      </c>
      <c r="W86">
        <v>2.1000000000000001E-2</v>
      </c>
      <c r="X86">
        <v>20</v>
      </c>
      <c r="Y86">
        <v>19347.842679000001</v>
      </c>
      <c r="Z86">
        <f t="shared" si="1"/>
        <v>4.1190600000000002</v>
      </c>
    </row>
    <row r="87" spans="1:26">
      <c r="A87" s="44">
        <v>43577</v>
      </c>
      <c r="B87" t="s">
        <v>88</v>
      </c>
      <c r="C87" s="43">
        <v>43570</v>
      </c>
      <c r="D87">
        <v>2019</v>
      </c>
      <c r="E87">
        <v>4</v>
      </c>
      <c r="F87">
        <v>120122</v>
      </c>
      <c r="G87" t="s">
        <v>1233</v>
      </c>
      <c r="H87" t="s">
        <v>41</v>
      </c>
      <c r="I87" t="s">
        <v>1234</v>
      </c>
      <c r="J87" t="s">
        <v>39</v>
      </c>
      <c r="K87" t="s">
        <v>40</v>
      </c>
      <c r="L87" t="s">
        <v>73</v>
      </c>
      <c r="M87">
        <v>301</v>
      </c>
      <c r="N87" t="s">
        <v>74</v>
      </c>
      <c r="O87">
        <v>1</v>
      </c>
      <c r="P87" t="s">
        <v>42</v>
      </c>
      <c r="Q87">
        <v>4</v>
      </c>
      <c r="R87" t="s">
        <v>43</v>
      </c>
      <c r="S87">
        <v>2</v>
      </c>
      <c r="T87">
        <v>93696</v>
      </c>
      <c r="U87" s="45">
        <v>138.52699999999999</v>
      </c>
      <c r="V87">
        <v>0.54100000000000004</v>
      </c>
      <c r="W87">
        <v>2.5000000000000001E-2</v>
      </c>
      <c r="X87">
        <v>23</v>
      </c>
      <c r="Y87">
        <v>12979.425792</v>
      </c>
      <c r="Z87">
        <f t="shared" si="1"/>
        <v>3.1861209999999995</v>
      </c>
    </row>
    <row r="88" spans="1:26">
      <c r="A88" s="44">
        <v>43577</v>
      </c>
      <c r="B88" t="s">
        <v>88</v>
      </c>
      <c r="C88" s="43">
        <v>43570</v>
      </c>
      <c r="D88">
        <v>2019</v>
      </c>
      <c r="E88">
        <v>4</v>
      </c>
      <c r="F88">
        <v>120122</v>
      </c>
      <c r="G88" t="s">
        <v>1233</v>
      </c>
      <c r="H88" t="s">
        <v>41</v>
      </c>
      <c r="I88" t="s">
        <v>1234</v>
      </c>
      <c r="J88" t="s">
        <v>39</v>
      </c>
      <c r="K88" t="s">
        <v>40</v>
      </c>
      <c r="L88" t="s">
        <v>73</v>
      </c>
      <c r="M88">
        <v>301</v>
      </c>
      <c r="N88" t="s">
        <v>74</v>
      </c>
      <c r="O88">
        <v>1</v>
      </c>
      <c r="P88" t="s">
        <v>42</v>
      </c>
      <c r="Q88">
        <v>4</v>
      </c>
      <c r="R88" t="s">
        <v>43</v>
      </c>
      <c r="S88">
        <v>4</v>
      </c>
      <c r="T88">
        <v>93403</v>
      </c>
      <c r="U88" s="45">
        <v>136.12700000000001</v>
      </c>
      <c r="V88">
        <v>0.53</v>
      </c>
      <c r="W88">
        <v>2.5999999999999999E-2</v>
      </c>
      <c r="X88">
        <v>24</v>
      </c>
      <c r="Y88">
        <v>12714.670181000001</v>
      </c>
      <c r="Z88">
        <f t="shared" si="1"/>
        <v>3.2670480000000004</v>
      </c>
    </row>
    <row r="89" spans="1:26">
      <c r="A89" s="44">
        <v>43577</v>
      </c>
      <c r="B89" t="s">
        <v>88</v>
      </c>
      <c r="C89" s="43">
        <v>43570</v>
      </c>
      <c r="D89">
        <v>2019</v>
      </c>
      <c r="E89">
        <v>4</v>
      </c>
      <c r="F89">
        <v>120122</v>
      </c>
      <c r="G89" t="s">
        <v>1233</v>
      </c>
      <c r="H89" t="s">
        <v>41</v>
      </c>
      <c r="I89" t="s">
        <v>1234</v>
      </c>
      <c r="J89" t="s">
        <v>39</v>
      </c>
      <c r="K89" t="s">
        <v>40</v>
      </c>
      <c r="L89" t="s">
        <v>73</v>
      </c>
      <c r="M89">
        <v>301</v>
      </c>
      <c r="N89" t="s">
        <v>74</v>
      </c>
      <c r="O89">
        <v>1</v>
      </c>
      <c r="P89" t="s">
        <v>42</v>
      </c>
      <c r="Q89">
        <v>4</v>
      </c>
      <c r="R89" t="s">
        <v>43</v>
      </c>
      <c r="S89">
        <v>3</v>
      </c>
      <c r="T89">
        <v>92330</v>
      </c>
      <c r="U89" s="45">
        <v>138.05099999999999</v>
      </c>
      <c r="V89">
        <v>0.53100000000000003</v>
      </c>
      <c r="W89">
        <v>3.5999999999999997E-2</v>
      </c>
      <c r="X89">
        <v>33</v>
      </c>
      <c r="Y89">
        <v>12746.248829999999</v>
      </c>
      <c r="Z89">
        <f t="shared" si="1"/>
        <v>4.5556830000000001</v>
      </c>
    </row>
    <row r="90" spans="1:26">
      <c r="A90" s="44">
        <v>43570</v>
      </c>
      <c r="B90" t="s">
        <v>89</v>
      </c>
      <c r="C90" s="43">
        <v>43563</v>
      </c>
      <c r="D90">
        <v>2019</v>
      </c>
      <c r="E90">
        <v>4</v>
      </c>
      <c r="F90">
        <v>120122</v>
      </c>
      <c r="G90" t="s">
        <v>1233</v>
      </c>
      <c r="H90" t="s">
        <v>41</v>
      </c>
      <c r="I90" t="s">
        <v>1234</v>
      </c>
      <c r="J90" t="s">
        <v>39</v>
      </c>
      <c r="K90" t="s">
        <v>40</v>
      </c>
      <c r="L90" t="s">
        <v>73</v>
      </c>
      <c r="M90">
        <v>301</v>
      </c>
      <c r="N90" t="s">
        <v>74</v>
      </c>
      <c r="O90">
        <v>1</v>
      </c>
      <c r="P90" t="s">
        <v>42</v>
      </c>
      <c r="Q90">
        <v>4</v>
      </c>
      <c r="R90" t="s">
        <v>43</v>
      </c>
      <c r="S90">
        <v>3</v>
      </c>
      <c r="T90">
        <v>92372</v>
      </c>
      <c r="U90" s="45">
        <v>122.277</v>
      </c>
      <c r="V90">
        <v>0.47099999999999997</v>
      </c>
      <c r="W90">
        <v>4.4999999999999998E-2</v>
      </c>
      <c r="X90">
        <v>42</v>
      </c>
      <c r="Y90">
        <v>11294.971044</v>
      </c>
      <c r="Z90">
        <f t="shared" si="1"/>
        <v>5.1356339999999996</v>
      </c>
    </row>
    <row r="91" spans="1:26">
      <c r="A91" s="44">
        <v>43570</v>
      </c>
      <c r="B91" t="s">
        <v>89</v>
      </c>
      <c r="C91" s="43">
        <v>43563</v>
      </c>
      <c r="D91">
        <v>2019</v>
      </c>
      <c r="E91">
        <v>4</v>
      </c>
      <c r="F91">
        <v>120122</v>
      </c>
      <c r="G91" t="s">
        <v>1233</v>
      </c>
      <c r="H91" t="s">
        <v>41</v>
      </c>
      <c r="I91" t="s">
        <v>1234</v>
      </c>
      <c r="J91" t="s">
        <v>39</v>
      </c>
      <c r="K91" t="s">
        <v>40</v>
      </c>
      <c r="L91" t="s">
        <v>73</v>
      </c>
      <c r="M91">
        <v>301</v>
      </c>
      <c r="N91" t="s">
        <v>74</v>
      </c>
      <c r="O91">
        <v>1</v>
      </c>
      <c r="P91" t="s">
        <v>42</v>
      </c>
      <c r="Q91">
        <v>4</v>
      </c>
      <c r="R91" t="s">
        <v>43</v>
      </c>
      <c r="S91">
        <v>4</v>
      </c>
      <c r="T91">
        <v>93451</v>
      </c>
      <c r="U91" s="45">
        <v>120.883</v>
      </c>
      <c r="V91">
        <v>0.47099999999999997</v>
      </c>
      <c r="W91">
        <v>5.0999999999999997E-2</v>
      </c>
      <c r="X91">
        <v>48</v>
      </c>
      <c r="Y91">
        <v>11296.637232999999</v>
      </c>
      <c r="Z91">
        <f t="shared" si="1"/>
        <v>5.802384</v>
      </c>
    </row>
    <row r="92" spans="1:26">
      <c r="A92" s="44">
        <v>43570</v>
      </c>
      <c r="B92" t="s">
        <v>89</v>
      </c>
      <c r="C92" s="43">
        <v>43563</v>
      </c>
      <c r="D92">
        <v>2019</v>
      </c>
      <c r="E92">
        <v>4</v>
      </c>
      <c r="F92">
        <v>120122</v>
      </c>
      <c r="G92" t="s">
        <v>1233</v>
      </c>
      <c r="H92" t="s">
        <v>41</v>
      </c>
      <c r="I92" t="s">
        <v>1234</v>
      </c>
      <c r="J92" t="s">
        <v>39</v>
      </c>
      <c r="K92" t="s">
        <v>40</v>
      </c>
      <c r="L92" t="s">
        <v>73</v>
      </c>
      <c r="M92">
        <v>301</v>
      </c>
      <c r="N92" t="s">
        <v>74</v>
      </c>
      <c r="O92">
        <v>1</v>
      </c>
      <c r="P92" t="s">
        <v>42</v>
      </c>
      <c r="Q92">
        <v>4</v>
      </c>
      <c r="R92" t="s">
        <v>43</v>
      </c>
      <c r="S92">
        <v>2</v>
      </c>
      <c r="T92">
        <v>93724</v>
      </c>
      <c r="U92" s="45">
        <v>123.504</v>
      </c>
      <c r="V92">
        <v>0.48199999999999998</v>
      </c>
      <c r="W92">
        <v>0.03</v>
      </c>
      <c r="X92">
        <v>28</v>
      </c>
      <c r="Y92">
        <v>11575.288896</v>
      </c>
      <c r="Z92">
        <f t="shared" si="1"/>
        <v>3.4581120000000003</v>
      </c>
    </row>
    <row r="93" spans="1:26">
      <c r="A93" s="44">
        <v>43570</v>
      </c>
      <c r="B93" t="s">
        <v>89</v>
      </c>
      <c r="C93" s="43">
        <v>43563</v>
      </c>
      <c r="D93">
        <v>2019</v>
      </c>
      <c r="E93">
        <v>4</v>
      </c>
      <c r="F93">
        <v>120122</v>
      </c>
      <c r="G93" t="s">
        <v>1233</v>
      </c>
      <c r="H93" t="s">
        <v>41</v>
      </c>
      <c r="I93" t="s">
        <v>1234</v>
      </c>
      <c r="J93" t="s">
        <v>39</v>
      </c>
      <c r="K93" t="s">
        <v>40</v>
      </c>
      <c r="L93" t="s">
        <v>73</v>
      </c>
      <c r="M93">
        <v>301</v>
      </c>
      <c r="N93" t="s">
        <v>74</v>
      </c>
      <c r="O93">
        <v>1</v>
      </c>
      <c r="P93" t="s">
        <v>42</v>
      </c>
      <c r="Q93">
        <v>4</v>
      </c>
      <c r="R93" t="s">
        <v>43</v>
      </c>
      <c r="S93">
        <v>1</v>
      </c>
      <c r="T93">
        <v>93967</v>
      </c>
      <c r="U93" s="45">
        <v>187.26900000000001</v>
      </c>
      <c r="V93">
        <v>0.73299999999999998</v>
      </c>
      <c r="W93">
        <v>2.5999999999999999E-2</v>
      </c>
      <c r="X93">
        <v>24</v>
      </c>
      <c r="Y93">
        <v>17597.106123000001</v>
      </c>
      <c r="Z93">
        <f t="shared" si="1"/>
        <v>4.4944560000000005</v>
      </c>
    </row>
    <row r="94" spans="1:26">
      <c r="A94" s="44">
        <v>43563</v>
      </c>
      <c r="B94" t="s">
        <v>90</v>
      </c>
      <c r="C94" s="43">
        <v>43556</v>
      </c>
      <c r="D94">
        <v>2019</v>
      </c>
      <c r="E94">
        <v>4</v>
      </c>
      <c r="F94">
        <v>120122</v>
      </c>
      <c r="G94" t="s">
        <v>1233</v>
      </c>
      <c r="H94" t="s">
        <v>41</v>
      </c>
      <c r="I94" t="s">
        <v>1234</v>
      </c>
      <c r="J94" t="s">
        <v>39</v>
      </c>
      <c r="K94" t="s">
        <v>40</v>
      </c>
      <c r="L94" t="s">
        <v>73</v>
      </c>
      <c r="M94">
        <v>301</v>
      </c>
      <c r="N94" t="s">
        <v>74</v>
      </c>
      <c r="O94">
        <v>6</v>
      </c>
      <c r="P94" t="s">
        <v>75</v>
      </c>
      <c r="Q94">
        <v>4</v>
      </c>
      <c r="R94" t="s">
        <v>43</v>
      </c>
      <c r="S94">
        <v>1</v>
      </c>
      <c r="T94">
        <v>93978</v>
      </c>
      <c r="U94" s="45">
        <v>182.4</v>
      </c>
      <c r="V94">
        <v>0.53600000000000003</v>
      </c>
      <c r="W94">
        <v>1.2E-2</v>
      </c>
      <c r="X94">
        <v>11</v>
      </c>
      <c r="Y94">
        <v>17141.587199999998</v>
      </c>
      <c r="Z94">
        <f t="shared" si="1"/>
        <v>2.0064000000000002</v>
      </c>
    </row>
    <row r="95" spans="1:26">
      <c r="A95" s="44">
        <v>43563</v>
      </c>
      <c r="B95" t="s">
        <v>90</v>
      </c>
      <c r="C95" s="43">
        <v>43556</v>
      </c>
      <c r="D95">
        <v>2019</v>
      </c>
      <c r="E95">
        <v>4</v>
      </c>
      <c r="F95">
        <v>120122</v>
      </c>
      <c r="G95" t="s">
        <v>1233</v>
      </c>
      <c r="H95" t="s">
        <v>41</v>
      </c>
      <c r="I95" t="s">
        <v>1234</v>
      </c>
      <c r="J95" t="s">
        <v>39</v>
      </c>
      <c r="K95" t="s">
        <v>40</v>
      </c>
      <c r="L95" t="s">
        <v>73</v>
      </c>
      <c r="M95">
        <v>301</v>
      </c>
      <c r="N95" t="s">
        <v>74</v>
      </c>
      <c r="O95">
        <v>6</v>
      </c>
      <c r="P95" t="s">
        <v>75</v>
      </c>
      <c r="Q95">
        <v>4</v>
      </c>
      <c r="R95" t="s">
        <v>43</v>
      </c>
      <c r="S95">
        <v>2</v>
      </c>
      <c r="T95">
        <v>93758</v>
      </c>
      <c r="U95" s="45">
        <v>116.9</v>
      </c>
      <c r="V95">
        <v>0.34300000000000003</v>
      </c>
      <c r="W95">
        <v>3.5999999999999997E-2</v>
      </c>
      <c r="X95">
        <v>34</v>
      </c>
      <c r="Y95">
        <v>10960.310200000002</v>
      </c>
      <c r="Z95">
        <f t="shared" si="1"/>
        <v>3.9746000000000006</v>
      </c>
    </row>
    <row r="96" spans="1:26">
      <c r="A96" s="44">
        <v>43563</v>
      </c>
      <c r="B96" t="s">
        <v>90</v>
      </c>
      <c r="C96" s="43">
        <v>43556</v>
      </c>
      <c r="D96">
        <v>2019</v>
      </c>
      <c r="E96">
        <v>4</v>
      </c>
      <c r="F96">
        <v>120122</v>
      </c>
      <c r="G96" t="s">
        <v>1233</v>
      </c>
      <c r="H96" t="s">
        <v>41</v>
      </c>
      <c r="I96" t="s">
        <v>1234</v>
      </c>
      <c r="J96" t="s">
        <v>39</v>
      </c>
      <c r="K96" t="s">
        <v>40</v>
      </c>
      <c r="L96" t="s">
        <v>73</v>
      </c>
      <c r="M96">
        <v>301</v>
      </c>
      <c r="N96" t="s">
        <v>74</v>
      </c>
      <c r="O96">
        <v>6</v>
      </c>
      <c r="P96" t="s">
        <v>75</v>
      </c>
      <c r="Q96">
        <v>4</v>
      </c>
      <c r="R96" t="s">
        <v>43</v>
      </c>
      <c r="S96">
        <v>4</v>
      </c>
      <c r="T96">
        <v>93503</v>
      </c>
      <c r="U96" s="45">
        <v>115.6</v>
      </c>
      <c r="V96">
        <v>0.33800000000000002</v>
      </c>
      <c r="W96">
        <v>5.6000000000000001E-2</v>
      </c>
      <c r="X96">
        <v>52</v>
      </c>
      <c r="Y96">
        <v>10808.9468</v>
      </c>
      <c r="Z96">
        <f t="shared" si="1"/>
        <v>6.0111999999999997</v>
      </c>
    </row>
    <row r="97" spans="1:26">
      <c r="A97" s="44">
        <v>43563</v>
      </c>
      <c r="B97" t="s">
        <v>90</v>
      </c>
      <c r="C97" s="43">
        <v>43556</v>
      </c>
      <c r="D97">
        <v>2019</v>
      </c>
      <c r="E97">
        <v>4</v>
      </c>
      <c r="F97">
        <v>120122</v>
      </c>
      <c r="G97" t="s">
        <v>1233</v>
      </c>
      <c r="H97" t="s">
        <v>41</v>
      </c>
      <c r="I97" t="s">
        <v>1234</v>
      </c>
      <c r="J97" t="s">
        <v>39</v>
      </c>
      <c r="K97" t="s">
        <v>40</v>
      </c>
      <c r="L97" t="s">
        <v>73</v>
      </c>
      <c r="M97">
        <v>301</v>
      </c>
      <c r="N97" t="s">
        <v>74</v>
      </c>
      <c r="O97">
        <v>6</v>
      </c>
      <c r="P97" t="s">
        <v>75</v>
      </c>
      <c r="Q97">
        <v>4</v>
      </c>
      <c r="R97" t="s">
        <v>43</v>
      </c>
      <c r="S97">
        <v>3</v>
      </c>
      <c r="T97">
        <v>92448</v>
      </c>
      <c r="U97" s="45">
        <v>116.3</v>
      </c>
      <c r="V97">
        <v>0.33600000000000002</v>
      </c>
      <c r="W97">
        <v>8.2000000000000003E-2</v>
      </c>
      <c r="X97">
        <v>76</v>
      </c>
      <c r="Y97">
        <v>10751.7024</v>
      </c>
      <c r="Z97">
        <f t="shared" si="1"/>
        <v>8.8387999999999991</v>
      </c>
    </row>
    <row r="98" spans="1:26">
      <c r="A98" s="44">
        <v>43556</v>
      </c>
      <c r="B98" t="s">
        <v>91</v>
      </c>
      <c r="C98" s="43">
        <v>43549</v>
      </c>
      <c r="D98">
        <v>2019</v>
      </c>
      <c r="E98">
        <v>3</v>
      </c>
      <c r="F98">
        <v>120122</v>
      </c>
      <c r="G98" t="s">
        <v>1233</v>
      </c>
      <c r="H98" t="s">
        <v>41</v>
      </c>
      <c r="I98" t="s">
        <v>1234</v>
      </c>
      <c r="J98" t="s">
        <v>39</v>
      </c>
      <c r="K98" t="s">
        <v>40</v>
      </c>
      <c r="L98" t="s">
        <v>73</v>
      </c>
      <c r="M98">
        <v>301</v>
      </c>
      <c r="N98" t="s">
        <v>74</v>
      </c>
      <c r="O98">
        <v>6</v>
      </c>
      <c r="P98" t="s">
        <v>75</v>
      </c>
      <c r="Q98">
        <v>4</v>
      </c>
      <c r="R98" t="s">
        <v>43</v>
      </c>
      <c r="S98">
        <v>3</v>
      </c>
      <c r="T98">
        <v>94112</v>
      </c>
      <c r="U98" s="45">
        <v>112.2</v>
      </c>
      <c r="V98">
        <v>0.33</v>
      </c>
      <c r="W98">
        <v>1.768</v>
      </c>
      <c r="X98">
        <v>1664</v>
      </c>
      <c r="Y98">
        <v>10559.366400000001</v>
      </c>
      <c r="Z98">
        <f t="shared" si="1"/>
        <v>186.70080000000002</v>
      </c>
    </row>
    <row r="99" spans="1:26">
      <c r="A99" s="44">
        <v>43556</v>
      </c>
      <c r="B99" t="s">
        <v>91</v>
      </c>
      <c r="C99" s="43">
        <v>43549</v>
      </c>
      <c r="D99">
        <v>2019</v>
      </c>
      <c r="E99">
        <v>3</v>
      </c>
      <c r="F99">
        <v>120122</v>
      </c>
      <c r="G99" t="s">
        <v>1233</v>
      </c>
      <c r="H99" t="s">
        <v>41</v>
      </c>
      <c r="I99" t="s">
        <v>1234</v>
      </c>
      <c r="J99" t="s">
        <v>39</v>
      </c>
      <c r="K99" t="s">
        <v>40</v>
      </c>
      <c r="L99" t="s">
        <v>73</v>
      </c>
      <c r="M99">
        <v>301</v>
      </c>
      <c r="N99" t="s">
        <v>74</v>
      </c>
      <c r="O99">
        <v>6</v>
      </c>
      <c r="P99" t="s">
        <v>75</v>
      </c>
      <c r="Q99">
        <v>4</v>
      </c>
      <c r="R99" t="s">
        <v>43</v>
      </c>
      <c r="S99">
        <v>4</v>
      </c>
      <c r="T99">
        <v>94112</v>
      </c>
      <c r="U99" s="45">
        <v>111.5</v>
      </c>
      <c r="V99">
        <v>0.32800000000000001</v>
      </c>
      <c r="W99">
        <v>0.64700000000000002</v>
      </c>
      <c r="X99">
        <v>609</v>
      </c>
      <c r="Y99">
        <v>10493.487999999999</v>
      </c>
      <c r="Z99">
        <f t="shared" si="1"/>
        <v>67.903499999999994</v>
      </c>
    </row>
    <row r="100" spans="1:26">
      <c r="A100" s="44">
        <v>43556</v>
      </c>
      <c r="B100" t="s">
        <v>91</v>
      </c>
      <c r="C100" s="43">
        <v>43549</v>
      </c>
      <c r="D100">
        <v>2019</v>
      </c>
      <c r="E100">
        <v>3</v>
      </c>
      <c r="F100">
        <v>120122</v>
      </c>
      <c r="G100" t="s">
        <v>1233</v>
      </c>
      <c r="H100" t="s">
        <v>41</v>
      </c>
      <c r="I100" t="s">
        <v>1234</v>
      </c>
      <c r="J100" t="s">
        <v>39</v>
      </c>
      <c r="K100" t="s">
        <v>40</v>
      </c>
      <c r="L100" t="s">
        <v>73</v>
      </c>
      <c r="M100">
        <v>301</v>
      </c>
      <c r="N100" t="s">
        <v>74</v>
      </c>
      <c r="O100">
        <v>6</v>
      </c>
      <c r="P100" t="s">
        <v>75</v>
      </c>
      <c r="Q100">
        <v>4</v>
      </c>
      <c r="R100" t="s">
        <v>43</v>
      </c>
      <c r="S100">
        <v>2</v>
      </c>
      <c r="T100">
        <v>94112</v>
      </c>
      <c r="U100" s="45">
        <v>112.8</v>
      </c>
      <c r="V100">
        <v>0.33200000000000002</v>
      </c>
      <c r="W100">
        <v>0.376</v>
      </c>
      <c r="X100">
        <v>354</v>
      </c>
      <c r="Y100">
        <v>10615.8336</v>
      </c>
      <c r="Z100">
        <f t="shared" si="1"/>
        <v>39.931199999999997</v>
      </c>
    </row>
    <row r="101" spans="1:26">
      <c r="A101" s="44">
        <v>43556</v>
      </c>
      <c r="B101" t="s">
        <v>91</v>
      </c>
      <c r="C101" s="43">
        <v>43549</v>
      </c>
      <c r="D101">
        <v>2019</v>
      </c>
      <c r="E101">
        <v>3</v>
      </c>
      <c r="F101">
        <v>120122</v>
      </c>
      <c r="G101" t="s">
        <v>1233</v>
      </c>
      <c r="H101" t="s">
        <v>41</v>
      </c>
      <c r="I101" t="s">
        <v>1234</v>
      </c>
      <c r="J101" t="s">
        <v>39</v>
      </c>
      <c r="K101" t="s">
        <v>40</v>
      </c>
      <c r="L101" t="s">
        <v>73</v>
      </c>
      <c r="M101">
        <v>301</v>
      </c>
      <c r="N101" t="s">
        <v>74</v>
      </c>
      <c r="O101">
        <v>6</v>
      </c>
      <c r="P101" t="s">
        <v>75</v>
      </c>
      <c r="Q101">
        <v>4</v>
      </c>
      <c r="R101" t="s">
        <v>43</v>
      </c>
      <c r="S101">
        <v>1</v>
      </c>
      <c r="T101">
        <v>93985</v>
      </c>
      <c r="U101" s="45">
        <v>165.9</v>
      </c>
      <c r="V101">
        <v>0.5</v>
      </c>
      <c r="W101">
        <v>7.0000000000000001E-3</v>
      </c>
      <c r="X101">
        <v>7</v>
      </c>
      <c r="Y101">
        <v>15592.111500000001</v>
      </c>
      <c r="Z101">
        <f t="shared" si="1"/>
        <v>1.1613</v>
      </c>
    </row>
    <row r="102" spans="1:26">
      <c r="A102" s="44">
        <v>43549</v>
      </c>
      <c r="B102" t="s">
        <v>92</v>
      </c>
      <c r="C102" s="43">
        <v>43542</v>
      </c>
      <c r="D102">
        <v>2019</v>
      </c>
      <c r="E102">
        <v>3</v>
      </c>
      <c r="F102">
        <v>120122</v>
      </c>
      <c r="G102" t="s">
        <v>1233</v>
      </c>
      <c r="H102" t="s">
        <v>41</v>
      </c>
      <c r="I102" t="s">
        <v>1234</v>
      </c>
      <c r="J102" t="s">
        <v>39</v>
      </c>
      <c r="K102" t="s">
        <v>40</v>
      </c>
      <c r="L102" t="s">
        <v>73</v>
      </c>
      <c r="M102">
        <v>301</v>
      </c>
      <c r="N102" t="s">
        <v>74</v>
      </c>
      <c r="O102">
        <v>6</v>
      </c>
      <c r="P102" t="s">
        <v>75</v>
      </c>
      <c r="Q102">
        <v>4</v>
      </c>
      <c r="R102" t="s">
        <v>43</v>
      </c>
      <c r="S102">
        <v>1</v>
      </c>
      <c r="T102">
        <v>94016</v>
      </c>
      <c r="U102" s="45">
        <v>150.19999999999999</v>
      </c>
      <c r="V102">
        <v>0.4</v>
      </c>
      <c r="W102">
        <v>3.3000000000000002E-2</v>
      </c>
      <c r="X102">
        <v>31</v>
      </c>
      <c r="Y102">
        <v>14121.2032</v>
      </c>
      <c r="Z102">
        <f t="shared" si="1"/>
        <v>4.6562000000000001</v>
      </c>
    </row>
    <row r="103" spans="1:26">
      <c r="A103" s="44">
        <v>43542</v>
      </c>
      <c r="B103" t="s">
        <v>93</v>
      </c>
      <c r="C103" s="43">
        <v>43535</v>
      </c>
      <c r="D103">
        <v>2019</v>
      </c>
      <c r="E103">
        <v>3</v>
      </c>
      <c r="F103">
        <v>120122</v>
      </c>
      <c r="G103" t="s">
        <v>1233</v>
      </c>
      <c r="H103" t="s">
        <v>41</v>
      </c>
      <c r="I103" t="s">
        <v>1234</v>
      </c>
      <c r="J103" t="s">
        <v>39</v>
      </c>
      <c r="K103" t="s">
        <v>40</v>
      </c>
      <c r="L103" t="s">
        <v>73</v>
      </c>
      <c r="M103">
        <v>301</v>
      </c>
      <c r="N103" t="s">
        <v>74</v>
      </c>
      <c r="O103">
        <v>6</v>
      </c>
      <c r="P103" t="s">
        <v>75</v>
      </c>
      <c r="Q103">
        <v>4</v>
      </c>
      <c r="R103" t="s">
        <v>43</v>
      </c>
      <c r="S103">
        <v>1</v>
      </c>
      <c r="T103">
        <v>94118</v>
      </c>
      <c r="U103" s="45">
        <v>140.1</v>
      </c>
      <c r="V103">
        <v>0.41</v>
      </c>
      <c r="W103">
        <v>0.108</v>
      </c>
      <c r="X103">
        <v>102</v>
      </c>
      <c r="Y103">
        <v>13185.931799999998</v>
      </c>
      <c r="Z103">
        <f t="shared" si="1"/>
        <v>14.290199999999999</v>
      </c>
    </row>
    <row r="104" spans="1:26">
      <c r="A104" s="44">
        <v>43822</v>
      </c>
      <c r="B104" t="s">
        <v>95</v>
      </c>
      <c r="C104" s="43">
        <v>43815</v>
      </c>
      <c r="D104">
        <v>2019</v>
      </c>
      <c r="E104">
        <v>12</v>
      </c>
      <c r="F104">
        <v>120122</v>
      </c>
      <c r="G104" t="s">
        <v>1233</v>
      </c>
      <c r="H104" t="s">
        <v>41</v>
      </c>
      <c r="I104" t="s">
        <v>1234</v>
      </c>
      <c r="J104" t="s">
        <v>39</v>
      </c>
      <c r="K104" t="s">
        <v>40</v>
      </c>
      <c r="L104" t="s">
        <v>73</v>
      </c>
      <c r="M104">
        <v>301</v>
      </c>
      <c r="N104" t="s">
        <v>74</v>
      </c>
      <c r="O104">
        <v>1</v>
      </c>
      <c r="P104" t="s">
        <v>42</v>
      </c>
      <c r="Q104">
        <v>4</v>
      </c>
      <c r="R104" t="s">
        <v>43</v>
      </c>
      <c r="S104">
        <v>4</v>
      </c>
      <c r="T104">
        <v>89623</v>
      </c>
      <c r="U104" s="45">
        <v>1154.7139999999999</v>
      </c>
      <c r="V104">
        <v>4.3120000000000003</v>
      </c>
      <c r="W104">
        <v>0.112</v>
      </c>
      <c r="X104">
        <v>100</v>
      </c>
      <c r="Y104">
        <v>103488.932822</v>
      </c>
      <c r="Z104">
        <f t="shared" si="1"/>
        <v>115.47139999999999</v>
      </c>
    </row>
    <row r="105" spans="1:26">
      <c r="A105" s="44">
        <v>43822</v>
      </c>
      <c r="B105" t="s">
        <v>95</v>
      </c>
      <c r="C105" s="43">
        <v>43815</v>
      </c>
      <c r="D105">
        <v>2019</v>
      </c>
      <c r="E105">
        <v>12</v>
      </c>
      <c r="F105">
        <v>120122</v>
      </c>
      <c r="G105" t="s">
        <v>1233</v>
      </c>
      <c r="H105" t="s">
        <v>41</v>
      </c>
      <c r="I105" t="s">
        <v>1234</v>
      </c>
      <c r="J105" t="s">
        <v>39</v>
      </c>
      <c r="K105" t="s">
        <v>40</v>
      </c>
      <c r="L105" t="s">
        <v>73</v>
      </c>
      <c r="M105">
        <v>301</v>
      </c>
      <c r="N105" t="s">
        <v>74</v>
      </c>
      <c r="O105">
        <v>1</v>
      </c>
      <c r="P105" t="s">
        <v>42</v>
      </c>
      <c r="Q105">
        <v>4</v>
      </c>
      <c r="R105" t="s">
        <v>43</v>
      </c>
      <c r="S105">
        <v>3</v>
      </c>
      <c r="T105">
        <v>89015</v>
      </c>
      <c r="U105" s="45">
        <v>1076.7349999999999</v>
      </c>
      <c r="V105">
        <v>3.9940000000000002</v>
      </c>
      <c r="W105">
        <v>0.13600000000000001</v>
      </c>
      <c r="X105">
        <v>121</v>
      </c>
      <c r="Y105">
        <v>95845.566024999993</v>
      </c>
      <c r="Z105">
        <f t="shared" si="1"/>
        <v>130.28493499999999</v>
      </c>
    </row>
    <row r="106" spans="1:26">
      <c r="A106" s="44">
        <v>43822</v>
      </c>
      <c r="B106" t="s">
        <v>95</v>
      </c>
      <c r="C106" s="43">
        <v>43815</v>
      </c>
      <c r="D106">
        <v>2019</v>
      </c>
      <c r="E106">
        <v>12</v>
      </c>
      <c r="F106">
        <v>120122</v>
      </c>
      <c r="G106" t="s">
        <v>1233</v>
      </c>
      <c r="H106" t="s">
        <v>41</v>
      </c>
      <c r="I106" t="s">
        <v>1234</v>
      </c>
      <c r="J106" t="s">
        <v>39</v>
      </c>
      <c r="K106" t="s">
        <v>40</v>
      </c>
      <c r="L106" t="s">
        <v>73</v>
      </c>
      <c r="M106">
        <v>301</v>
      </c>
      <c r="N106" t="s">
        <v>74</v>
      </c>
      <c r="O106">
        <v>1</v>
      </c>
      <c r="P106" t="s">
        <v>42</v>
      </c>
      <c r="Q106">
        <v>4</v>
      </c>
      <c r="R106" t="s">
        <v>43</v>
      </c>
      <c r="S106">
        <v>1</v>
      </c>
      <c r="T106">
        <v>90884</v>
      </c>
      <c r="U106" s="45">
        <v>918.44299999999998</v>
      </c>
      <c r="V106">
        <v>3.4780000000000002</v>
      </c>
      <c r="W106">
        <v>6.5000000000000002E-2</v>
      </c>
      <c r="X106">
        <v>59</v>
      </c>
      <c r="Y106">
        <v>83471.773612000005</v>
      </c>
      <c r="Z106">
        <f t="shared" si="1"/>
        <v>54.188137000000005</v>
      </c>
    </row>
    <row r="107" spans="1:26">
      <c r="A107" s="44">
        <v>43822</v>
      </c>
      <c r="B107" t="s">
        <v>95</v>
      </c>
      <c r="C107" s="43">
        <v>43815</v>
      </c>
      <c r="D107">
        <v>2019</v>
      </c>
      <c r="E107">
        <v>12</v>
      </c>
      <c r="F107">
        <v>120122</v>
      </c>
      <c r="G107" t="s">
        <v>1233</v>
      </c>
      <c r="H107" t="s">
        <v>41</v>
      </c>
      <c r="I107" t="s">
        <v>1234</v>
      </c>
      <c r="J107" t="s">
        <v>39</v>
      </c>
      <c r="K107" t="s">
        <v>40</v>
      </c>
      <c r="L107" t="s">
        <v>73</v>
      </c>
      <c r="M107">
        <v>301</v>
      </c>
      <c r="N107" t="s">
        <v>74</v>
      </c>
      <c r="O107">
        <v>1</v>
      </c>
      <c r="P107" t="s">
        <v>42</v>
      </c>
      <c r="Q107">
        <v>4</v>
      </c>
      <c r="R107" t="s">
        <v>43</v>
      </c>
      <c r="S107">
        <v>2</v>
      </c>
      <c r="T107">
        <v>90706</v>
      </c>
      <c r="U107" s="45">
        <v>1079.2139999999999</v>
      </c>
      <c r="V107">
        <v>4.0789999999999997</v>
      </c>
      <c r="W107">
        <v>0.11899999999999999</v>
      </c>
      <c r="X107">
        <v>108</v>
      </c>
      <c r="Y107">
        <v>97891.185083999997</v>
      </c>
      <c r="Z107">
        <f t="shared" si="1"/>
        <v>116.55511199999999</v>
      </c>
    </row>
    <row r="108" spans="1:26">
      <c r="A108" s="44">
        <v>43822</v>
      </c>
      <c r="B108" t="s">
        <v>95</v>
      </c>
      <c r="C108" s="43">
        <v>43815</v>
      </c>
      <c r="D108">
        <v>2019</v>
      </c>
      <c r="E108">
        <v>12</v>
      </c>
      <c r="F108">
        <v>120122</v>
      </c>
      <c r="G108" t="s">
        <v>1233</v>
      </c>
      <c r="H108" t="s">
        <v>41</v>
      </c>
      <c r="I108" t="s">
        <v>1234</v>
      </c>
      <c r="J108" t="s">
        <v>39</v>
      </c>
      <c r="K108" t="s">
        <v>40</v>
      </c>
      <c r="L108" t="s">
        <v>73</v>
      </c>
      <c r="M108">
        <v>301</v>
      </c>
      <c r="N108" t="s">
        <v>74</v>
      </c>
      <c r="O108">
        <v>1</v>
      </c>
      <c r="P108" t="s">
        <v>42</v>
      </c>
      <c r="Q108">
        <v>4</v>
      </c>
      <c r="R108" t="s">
        <v>43</v>
      </c>
      <c r="S108">
        <v>5</v>
      </c>
      <c r="T108">
        <v>92153</v>
      </c>
      <c r="U108" s="45">
        <v>923.154</v>
      </c>
      <c r="V108">
        <v>3.5449999999999999</v>
      </c>
      <c r="W108">
        <v>3.1E-2</v>
      </c>
      <c r="X108">
        <v>29</v>
      </c>
      <c r="Y108">
        <v>85071.410562000005</v>
      </c>
      <c r="Z108">
        <f t="shared" si="1"/>
        <v>26.771466</v>
      </c>
    </row>
    <row r="109" spans="1:26">
      <c r="A109" s="44">
        <v>43822</v>
      </c>
      <c r="B109" t="s">
        <v>95</v>
      </c>
      <c r="C109" s="43">
        <v>43815</v>
      </c>
      <c r="D109">
        <v>2019</v>
      </c>
      <c r="E109">
        <v>12</v>
      </c>
      <c r="F109">
        <v>120122</v>
      </c>
      <c r="G109" t="s">
        <v>1233</v>
      </c>
      <c r="H109" t="s">
        <v>41</v>
      </c>
      <c r="I109" t="s">
        <v>1234</v>
      </c>
      <c r="J109" t="s">
        <v>39</v>
      </c>
      <c r="K109" t="s">
        <v>40</v>
      </c>
      <c r="L109" t="s">
        <v>73</v>
      </c>
      <c r="M109">
        <v>301</v>
      </c>
      <c r="N109" t="s">
        <v>74</v>
      </c>
      <c r="O109">
        <v>1</v>
      </c>
      <c r="P109" t="s">
        <v>42</v>
      </c>
      <c r="Q109">
        <v>4</v>
      </c>
      <c r="R109" t="s">
        <v>43</v>
      </c>
      <c r="S109">
        <v>6</v>
      </c>
      <c r="T109">
        <v>89525</v>
      </c>
      <c r="U109" s="45">
        <v>868.32600000000002</v>
      </c>
      <c r="V109">
        <v>3.2389999999999999</v>
      </c>
      <c r="W109">
        <v>7.5999999999999998E-2</v>
      </c>
      <c r="X109">
        <v>68</v>
      </c>
      <c r="Y109">
        <v>77736.885150000002</v>
      </c>
      <c r="Z109">
        <f t="shared" si="1"/>
        <v>59.046168000000009</v>
      </c>
    </row>
    <row r="110" spans="1:26">
      <c r="A110" s="44">
        <v>43822</v>
      </c>
      <c r="B110" t="s">
        <v>95</v>
      </c>
      <c r="C110" s="43">
        <v>43815</v>
      </c>
      <c r="D110">
        <v>2019</v>
      </c>
      <c r="E110">
        <v>12</v>
      </c>
      <c r="F110">
        <v>120122</v>
      </c>
      <c r="G110" t="s">
        <v>1233</v>
      </c>
      <c r="H110" t="s">
        <v>41</v>
      </c>
      <c r="I110" t="s">
        <v>1234</v>
      </c>
      <c r="J110" t="s">
        <v>39</v>
      </c>
      <c r="K110" t="s">
        <v>40</v>
      </c>
      <c r="L110" t="s">
        <v>73</v>
      </c>
      <c r="M110">
        <v>301</v>
      </c>
      <c r="N110" t="s">
        <v>74</v>
      </c>
      <c r="O110">
        <v>1</v>
      </c>
      <c r="P110" t="s">
        <v>42</v>
      </c>
      <c r="Q110">
        <v>4</v>
      </c>
      <c r="R110" t="s">
        <v>43</v>
      </c>
      <c r="S110">
        <v>7</v>
      </c>
      <c r="T110">
        <v>89787</v>
      </c>
      <c r="U110" s="45">
        <v>857.30799999999999</v>
      </c>
      <c r="V110">
        <v>3.2069999999999999</v>
      </c>
      <c r="W110">
        <v>5.1999999999999998E-2</v>
      </c>
      <c r="X110">
        <v>47</v>
      </c>
      <c r="Y110">
        <v>76975.113396000001</v>
      </c>
      <c r="Z110">
        <f t="shared" si="1"/>
        <v>40.293476000000005</v>
      </c>
    </row>
    <row r="111" spans="1:26">
      <c r="A111" s="44">
        <v>43822</v>
      </c>
      <c r="B111" t="s">
        <v>95</v>
      </c>
      <c r="C111" s="43">
        <v>43815</v>
      </c>
      <c r="D111">
        <v>2019</v>
      </c>
      <c r="E111">
        <v>12</v>
      </c>
      <c r="F111">
        <v>120122</v>
      </c>
      <c r="G111" t="s">
        <v>1233</v>
      </c>
      <c r="H111" t="s">
        <v>41</v>
      </c>
      <c r="I111" t="s">
        <v>1234</v>
      </c>
      <c r="J111" t="s">
        <v>39</v>
      </c>
      <c r="K111" t="s">
        <v>40</v>
      </c>
      <c r="L111" t="s">
        <v>73</v>
      </c>
      <c r="M111">
        <v>301</v>
      </c>
      <c r="N111" t="s">
        <v>74</v>
      </c>
      <c r="O111">
        <v>1</v>
      </c>
      <c r="P111" t="s">
        <v>42</v>
      </c>
      <c r="Q111">
        <v>4</v>
      </c>
      <c r="R111" t="s">
        <v>43</v>
      </c>
      <c r="S111">
        <v>8</v>
      </c>
      <c r="T111">
        <v>91671</v>
      </c>
      <c r="U111" s="45">
        <v>839.83399999999995</v>
      </c>
      <c r="V111">
        <v>3.2080000000000002</v>
      </c>
      <c r="W111">
        <v>6.2E-2</v>
      </c>
      <c r="X111">
        <v>57</v>
      </c>
      <c r="Y111">
        <v>76988.422613999996</v>
      </c>
      <c r="Z111">
        <f t="shared" si="1"/>
        <v>47.870538000000003</v>
      </c>
    </row>
    <row r="112" spans="1:26">
      <c r="A112" s="44">
        <v>43815</v>
      </c>
      <c r="B112" t="s">
        <v>96</v>
      </c>
      <c r="C112" s="43">
        <v>43808</v>
      </c>
      <c r="D112">
        <v>2019</v>
      </c>
      <c r="E112">
        <v>12</v>
      </c>
      <c r="F112">
        <v>120122</v>
      </c>
      <c r="G112" t="s">
        <v>1233</v>
      </c>
      <c r="H112" t="s">
        <v>41</v>
      </c>
      <c r="I112" t="s">
        <v>1234</v>
      </c>
      <c r="J112" t="s">
        <v>39</v>
      </c>
      <c r="K112" t="s">
        <v>40</v>
      </c>
      <c r="L112" t="s">
        <v>73</v>
      </c>
      <c r="M112">
        <v>301</v>
      </c>
      <c r="N112" t="s">
        <v>74</v>
      </c>
      <c r="O112">
        <v>1</v>
      </c>
      <c r="P112" t="s">
        <v>42</v>
      </c>
      <c r="Q112">
        <v>4</v>
      </c>
      <c r="R112" t="s">
        <v>43</v>
      </c>
      <c r="S112">
        <v>7</v>
      </c>
      <c r="T112">
        <v>89817</v>
      </c>
      <c r="U112" s="45">
        <v>814.303</v>
      </c>
      <c r="V112">
        <v>3.0470000000000002</v>
      </c>
      <c r="W112">
        <v>3.3000000000000002E-2</v>
      </c>
      <c r="X112">
        <v>30</v>
      </c>
      <c r="Y112">
        <v>73138.252550999998</v>
      </c>
      <c r="Z112">
        <f t="shared" si="1"/>
        <v>24.429089999999999</v>
      </c>
    </row>
    <row r="113" spans="1:26">
      <c r="A113" s="44">
        <v>43815</v>
      </c>
      <c r="B113" t="s">
        <v>96</v>
      </c>
      <c r="C113" s="43">
        <v>43808</v>
      </c>
      <c r="D113">
        <v>2019</v>
      </c>
      <c r="E113">
        <v>12</v>
      </c>
      <c r="F113">
        <v>120122</v>
      </c>
      <c r="G113" t="s">
        <v>1233</v>
      </c>
      <c r="H113" t="s">
        <v>41</v>
      </c>
      <c r="I113" t="s">
        <v>1234</v>
      </c>
      <c r="J113" t="s">
        <v>39</v>
      </c>
      <c r="K113" t="s">
        <v>40</v>
      </c>
      <c r="L113" t="s">
        <v>73</v>
      </c>
      <c r="M113">
        <v>301</v>
      </c>
      <c r="N113" t="s">
        <v>74</v>
      </c>
      <c r="O113">
        <v>1</v>
      </c>
      <c r="P113" t="s">
        <v>42</v>
      </c>
      <c r="Q113">
        <v>4</v>
      </c>
      <c r="R113" t="s">
        <v>43</v>
      </c>
      <c r="S113">
        <v>6</v>
      </c>
      <c r="T113">
        <v>89564</v>
      </c>
      <c r="U113" s="45">
        <v>817.57799999999997</v>
      </c>
      <c r="V113">
        <v>3.0510000000000002</v>
      </c>
      <c r="W113">
        <v>4.3999999999999997E-2</v>
      </c>
      <c r="X113">
        <v>39</v>
      </c>
      <c r="Y113">
        <v>73225.555991999994</v>
      </c>
      <c r="Z113">
        <f t="shared" si="1"/>
        <v>31.885541999999997</v>
      </c>
    </row>
    <row r="114" spans="1:26">
      <c r="A114" s="44">
        <v>43815</v>
      </c>
      <c r="B114" t="s">
        <v>96</v>
      </c>
      <c r="C114" s="43">
        <v>43808</v>
      </c>
      <c r="D114">
        <v>2019</v>
      </c>
      <c r="E114">
        <v>12</v>
      </c>
      <c r="F114">
        <v>120122</v>
      </c>
      <c r="G114" t="s">
        <v>1233</v>
      </c>
      <c r="H114" t="s">
        <v>41</v>
      </c>
      <c r="I114" t="s">
        <v>1234</v>
      </c>
      <c r="J114" t="s">
        <v>39</v>
      </c>
      <c r="K114" t="s">
        <v>40</v>
      </c>
      <c r="L114" t="s">
        <v>73</v>
      </c>
      <c r="M114">
        <v>301</v>
      </c>
      <c r="N114" t="s">
        <v>74</v>
      </c>
      <c r="O114">
        <v>1</v>
      </c>
      <c r="P114" t="s">
        <v>42</v>
      </c>
      <c r="Q114">
        <v>4</v>
      </c>
      <c r="R114" t="s">
        <v>43</v>
      </c>
      <c r="S114">
        <v>5</v>
      </c>
      <c r="T114">
        <v>92164</v>
      </c>
      <c r="U114" s="45">
        <v>871.33799999999997</v>
      </c>
      <c r="V114">
        <v>3.3460000000000001</v>
      </c>
      <c r="W114">
        <v>1.2E-2</v>
      </c>
      <c r="X114">
        <v>11</v>
      </c>
      <c r="Y114">
        <v>80305.995431999996</v>
      </c>
      <c r="Z114">
        <f t="shared" si="1"/>
        <v>9.5847179999999987</v>
      </c>
    </row>
    <row r="115" spans="1:26">
      <c r="A115" s="44">
        <v>43815</v>
      </c>
      <c r="B115" t="s">
        <v>96</v>
      </c>
      <c r="C115" s="43">
        <v>43808</v>
      </c>
      <c r="D115">
        <v>2019</v>
      </c>
      <c r="E115">
        <v>12</v>
      </c>
      <c r="F115">
        <v>120122</v>
      </c>
      <c r="G115" t="s">
        <v>1233</v>
      </c>
      <c r="H115" t="s">
        <v>41</v>
      </c>
      <c r="I115" t="s">
        <v>1234</v>
      </c>
      <c r="J115" t="s">
        <v>39</v>
      </c>
      <c r="K115" t="s">
        <v>40</v>
      </c>
      <c r="L115" t="s">
        <v>73</v>
      </c>
      <c r="M115">
        <v>301</v>
      </c>
      <c r="N115" t="s">
        <v>74</v>
      </c>
      <c r="O115">
        <v>1</v>
      </c>
      <c r="P115" t="s">
        <v>42</v>
      </c>
      <c r="Q115">
        <v>4</v>
      </c>
      <c r="R115" t="s">
        <v>43</v>
      </c>
      <c r="S115">
        <v>2</v>
      </c>
      <c r="T115">
        <v>91034</v>
      </c>
      <c r="U115" s="45">
        <v>1027.73</v>
      </c>
      <c r="V115">
        <v>3.8980000000000001</v>
      </c>
      <c r="W115">
        <v>0.36</v>
      </c>
      <c r="X115">
        <v>328</v>
      </c>
      <c r="Y115">
        <v>93558.372820000004</v>
      </c>
      <c r="Z115">
        <f t="shared" si="1"/>
        <v>337.09544</v>
      </c>
    </row>
    <row r="116" spans="1:26">
      <c r="A116" s="44">
        <v>43815</v>
      </c>
      <c r="B116" t="s">
        <v>96</v>
      </c>
      <c r="C116" s="43">
        <v>43808</v>
      </c>
      <c r="D116">
        <v>2019</v>
      </c>
      <c r="E116">
        <v>12</v>
      </c>
      <c r="F116">
        <v>120122</v>
      </c>
      <c r="G116" t="s">
        <v>1233</v>
      </c>
      <c r="H116" t="s">
        <v>41</v>
      </c>
      <c r="I116" t="s">
        <v>1234</v>
      </c>
      <c r="J116" t="s">
        <v>39</v>
      </c>
      <c r="K116" t="s">
        <v>40</v>
      </c>
      <c r="L116" t="s">
        <v>73</v>
      </c>
      <c r="M116">
        <v>301</v>
      </c>
      <c r="N116" t="s">
        <v>74</v>
      </c>
      <c r="O116">
        <v>1</v>
      </c>
      <c r="P116" t="s">
        <v>42</v>
      </c>
      <c r="Q116">
        <v>4</v>
      </c>
      <c r="R116" t="s">
        <v>43</v>
      </c>
      <c r="S116">
        <v>1</v>
      </c>
      <c r="T116">
        <v>91025</v>
      </c>
      <c r="U116" s="45">
        <v>878.49199999999996</v>
      </c>
      <c r="V116">
        <v>3.3319999999999999</v>
      </c>
      <c r="W116">
        <v>0.155</v>
      </c>
      <c r="X116">
        <v>141</v>
      </c>
      <c r="Y116">
        <v>79964.734299999996</v>
      </c>
      <c r="Z116">
        <f t="shared" si="1"/>
        <v>123.86737199999999</v>
      </c>
    </row>
    <row r="117" spans="1:26">
      <c r="A117" s="44">
        <v>43815</v>
      </c>
      <c r="B117" t="s">
        <v>96</v>
      </c>
      <c r="C117" s="43">
        <v>43808</v>
      </c>
      <c r="D117">
        <v>2019</v>
      </c>
      <c r="E117">
        <v>12</v>
      </c>
      <c r="F117">
        <v>120122</v>
      </c>
      <c r="G117" t="s">
        <v>1233</v>
      </c>
      <c r="H117" t="s">
        <v>41</v>
      </c>
      <c r="I117" t="s">
        <v>1234</v>
      </c>
      <c r="J117" t="s">
        <v>39</v>
      </c>
      <c r="K117" t="s">
        <v>40</v>
      </c>
      <c r="L117" t="s">
        <v>73</v>
      </c>
      <c r="M117">
        <v>301</v>
      </c>
      <c r="N117" t="s">
        <v>74</v>
      </c>
      <c r="O117">
        <v>1</v>
      </c>
      <c r="P117" t="s">
        <v>42</v>
      </c>
      <c r="Q117">
        <v>4</v>
      </c>
      <c r="R117" t="s">
        <v>43</v>
      </c>
      <c r="S117">
        <v>3</v>
      </c>
      <c r="T117">
        <v>89294</v>
      </c>
      <c r="U117" s="45">
        <v>1025.722</v>
      </c>
      <c r="V117">
        <v>3.8159999999999998</v>
      </c>
      <c r="W117">
        <v>0.312</v>
      </c>
      <c r="X117">
        <v>279</v>
      </c>
      <c r="Y117">
        <v>91590.820267999996</v>
      </c>
      <c r="Z117">
        <f t="shared" si="1"/>
        <v>286.17643799999996</v>
      </c>
    </row>
    <row r="118" spans="1:26">
      <c r="A118" s="44">
        <v>43815</v>
      </c>
      <c r="B118" t="s">
        <v>96</v>
      </c>
      <c r="C118" s="43">
        <v>43808</v>
      </c>
      <c r="D118">
        <v>2019</v>
      </c>
      <c r="E118">
        <v>12</v>
      </c>
      <c r="F118">
        <v>120122</v>
      </c>
      <c r="G118" t="s">
        <v>1233</v>
      </c>
      <c r="H118" t="s">
        <v>41</v>
      </c>
      <c r="I118" t="s">
        <v>1234</v>
      </c>
      <c r="J118" t="s">
        <v>39</v>
      </c>
      <c r="K118" t="s">
        <v>40</v>
      </c>
      <c r="L118" t="s">
        <v>73</v>
      </c>
      <c r="M118">
        <v>301</v>
      </c>
      <c r="N118" t="s">
        <v>74</v>
      </c>
      <c r="O118">
        <v>1</v>
      </c>
      <c r="P118" t="s">
        <v>42</v>
      </c>
      <c r="Q118">
        <v>4</v>
      </c>
      <c r="R118" t="s">
        <v>43</v>
      </c>
      <c r="S118">
        <v>4</v>
      </c>
      <c r="T118">
        <v>90032</v>
      </c>
      <c r="U118" s="45">
        <v>1103.135</v>
      </c>
      <c r="V118">
        <v>4.1379999999999999</v>
      </c>
      <c r="W118">
        <v>0.45400000000000001</v>
      </c>
      <c r="X118">
        <v>409</v>
      </c>
      <c r="Y118">
        <v>99317.450319999989</v>
      </c>
      <c r="Z118">
        <f t="shared" si="1"/>
        <v>451.18221499999999</v>
      </c>
    </row>
    <row r="119" spans="1:26">
      <c r="A119" s="44">
        <v>43815</v>
      </c>
      <c r="B119" t="s">
        <v>96</v>
      </c>
      <c r="C119" s="43">
        <v>43808</v>
      </c>
      <c r="D119">
        <v>2019</v>
      </c>
      <c r="E119">
        <v>12</v>
      </c>
      <c r="F119">
        <v>120122</v>
      </c>
      <c r="G119" t="s">
        <v>1233</v>
      </c>
      <c r="H119" t="s">
        <v>41</v>
      </c>
      <c r="I119" t="s">
        <v>1234</v>
      </c>
      <c r="J119" t="s">
        <v>39</v>
      </c>
      <c r="K119" t="s">
        <v>40</v>
      </c>
      <c r="L119" t="s">
        <v>73</v>
      </c>
      <c r="M119">
        <v>301</v>
      </c>
      <c r="N119" t="s">
        <v>74</v>
      </c>
      <c r="O119">
        <v>1</v>
      </c>
      <c r="P119" t="s">
        <v>42</v>
      </c>
      <c r="Q119">
        <v>4</v>
      </c>
      <c r="R119" t="s">
        <v>43</v>
      </c>
      <c r="S119">
        <v>8</v>
      </c>
      <c r="T119">
        <v>91736</v>
      </c>
      <c r="U119" s="45">
        <v>783.56799999999998</v>
      </c>
      <c r="V119">
        <v>2.9950000000000001</v>
      </c>
      <c r="W119">
        <v>7.0999999999999994E-2</v>
      </c>
      <c r="X119">
        <v>65</v>
      </c>
      <c r="Y119">
        <v>71881.394047999987</v>
      </c>
      <c r="Z119">
        <f t="shared" si="1"/>
        <v>50.931919999999998</v>
      </c>
    </row>
    <row r="120" spans="1:26">
      <c r="A120" s="44">
        <v>43808</v>
      </c>
      <c r="B120" t="s">
        <v>97</v>
      </c>
      <c r="C120" s="43">
        <v>43801</v>
      </c>
      <c r="D120">
        <v>2019</v>
      </c>
      <c r="E120">
        <v>12</v>
      </c>
      <c r="F120">
        <v>120122</v>
      </c>
      <c r="G120" t="s">
        <v>1233</v>
      </c>
      <c r="H120" t="s">
        <v>41</v>
      </c>
      <c r="I120" t="s">
        <v>1234</v>
      </c>
      <c r="J120" t="s">
        <v>39</v>
      </c>
      <c r="K120" t="s">
        <v>40</v>
      </c>
      <c r="L120" t="s">
        <v>73</v>
      </c>
      <c r="M120">
        <v>301</v>
      </c>
      <c r="N120" t="s">
        <v>74</v>
      </c>
      <c r="O120">
        <v>1</v>
      </c>
      <c r="P120" t="s">
        <v>42</v>
      </c>
      <c r="Q120">
        <v>4</v>
      </c>
      <c r="R120" t="s">
        <v>43</v>
      </c>
      <c r="S120">
        <v>8</v>
      </c>
      <c r="T120">
        <v>91807</v>
      </c>
      <c r="U120" s="45">
        <v>742.70100000000002</v>
      </c>
      <c r="V120">
        <v>2.8410000000000002</v>
      </c>
      <c r="W120">
        <v>7.6999999999999999E-2</v>
      </c>
      <c r="X120">
        <v>71</v>
      </c>
      <c r="Y120">
        <v>68185.150707000008</v>
      </c>
      <c r="Z120">
        <f t="shared" si="1"/>
        <v>52.731771000000002</v>
      </c>
    </row>
    <row r="121" spans="1:26">
      <c r="A121" s="44">
        <v>43808</v>
      </c>
      <c r="B121" t="s">
        <v>97</v>
      </c>
      <c r="C121" s="43">
        <v>43801</v>
      </c>
      <c r="D121">
        <v>2019</v>
      </c>
      <c r="E121">
        <v>12</v>
      </c>
      <c r="F121">
        <v>120122</v>
      </c>
      <c r="G121" t="s">
        <v>1233</v>
      </c>
      <c r="H121" t="s">
        <v>41</v>
      </c>
      <c r="I121" t="s">
        <v>1234</v>
      </c>
      <c r="J121" t="s">
        <v>39</v>
      </c>
      <c r="K121" t="s">
        <v>40</v>
      </c>
      <c r="L121" t="s">
        <v>73</v>
      </c>
      <c r="M121">
        <v>301</v>
      </c>
      <c r="N121" t="s">
        <v>74</v>
      </c>
      <c r="O121">
        <v>1</v>
      </c>
      <c r="P121" t="s">
        <v>42</v>
      </c>
      <c r="Q121">
        <v>4</v>
      </c>
      <c r="R121" t="s">
        <v>43</v>
      </c>
      <c r="S121">
        <v>4</v>
      </c>
      <c r="T121">
        <v>90185</v>
      </c>
      <c r="U121" s="45">
        <v>1066.269</v>
      </c>
      <c r="V121">
        <v>4.0069999999999997</v>
      </c>
      <c r="W121">
        <v>0.17</v>
      </c>
      <c r="X121">
        <v>153</v>
      </c>
      <c r="Y121">
        <v>96161.469765000002</v>
      </c>
      <c r="Z121">
        <f t="shared" si="1"/>
        <v>163.13915700000001</v>
      </c>
    </row>
    <row r="122" spans="1:26">
      <c r="A122" s="44">
        <v>43808</v>
      </c>
      <c r="B122" t="s">
        <v>97</v>
      </c>
      <c r="C122" s="43">
        <v>43801</v>
      </c>
      <c r="D122">
        <v>2019</v>
      </c>
      <c r="E122">
        <v>12</v>
      </c>
      <c r="F122">
        <v>120122</v>
      </c>
      <c r="G122" t="s">
        <v>1233</v>
      </c>
      <c r="H122" t="s">
        <v>41</v>
      </c>
      <c r="I122" t="s">
        <v>1234</v>
      </c>
      <c r="J122" t="s">
        <v>39</v>
      </c>
      <c r="K122" t="s">
        <v>40</v>
      </c>
      <c r="L122" t="s">
        <v>73</v>
      </c>
      <c r="M122">
        <v>301</v>
      </c>
      <c r="N122" t="s">
        <v>74</v>
      </c>
      <c r="O122">
        <v>1</v>
      </c>
      <c r="P122" t="s">
        <v>42</v>
      </c>
      <c r="Q122">
        <v>4</v>
      </c>
      <c r="R122" t="s">
        <v>43</v>
      </c>
      <c r="S122">
        <v>3</v>
      </c>
      <c r="T122">
        <v>89445</v>
      </c>
      <c r="U122" s="45">
        <v>985.85599999999999</v>
      </c>
      <c r="V122">
        <v>3.6739999999999999</v>
      </c>
      <c r="W122">
        <v>0.16900000000000001</v>
      </c>
      <c r="X122">
        <v>151</v>
      </c>
      <c r="Y122">
        <v>88179.889920000001</v>
      </c>
      <c r="Z122">
        <f t="shared" si="1"/>
        <v>148.86425599999998</v>
      </c>
    </row>
    <row r="123" spans="1:26">
      <c r="A123" s="44">
        <v>43808</v>
      </c>
      <c r="B123" t="s">
        <v>97</v>
      </c>
      <c r="C123" s="43">
        <v>43801</v>
      </c>
      <c r="D123">
        <v>2019</v>
      </c>
      <c r="E123">
        <v>12</v>
      </c>
      <c r="F123">
        <v>120122</v>
      </c>
      <c r="G123" t="s">
        <v>1233</v>
      </c>
      <c r="H123" t="s">
        <v>41</v>
      </c>
      <c r="I123" t="s">
        <v>1234</v>
      </c>
      <c r="J123" t="s">
        <v>39</v>
      </c>
      <c r="K123" t="s">
        <v>40</v>
      </c>
      <c r="L123" t="s">
        <v>73</v>
      </c>
      <c r="M123">
        <v>301</v>
      </c>
      <c r="N123" t="s">
        <v>74</v>
      </c>
      <c r="O123">
        <v>1</v>
      </c>
      <c r="P123" t="s">
        <v>42</v>
      </c>
      <c r="Q123">
        <v>4</v>
      </c>
      <c r="R123" t="s">
        <v>43</v>
      </c>
      <c r="S123">
        <v>2</v>
      </c>
      <c r="T123">
        <v>91168</v>
      </c>
      <c r="U123" s="45">
        <v>985.928</v>
      </c>
      <c r="V123">
        <v>3.7450000000000001</v>
      </c>
      <c r="W123">
        <v>0.14699999999999999</v>
      </c>
      <c r="X123">
        <v>134</v>
      </c>
      <c r="Y123">
        <v>89885.083903999999</v>
      </c>
      <c r="Z123">
        <f t="shared" si="1"/>
        <v>132.11435200000003</v>
      </c>
    </row>
    <row r="124" spans="1:26">
      <c r="A124" s="44">
        <v>43808</v>
      </c>
      <c r="B124" t="s">
        <v>97</v>
      </c>
      <c r="C124" s="43">
        <v>43801</v>
      </c>
      <c r="D124">
        <v>2019</v>
      </c>
      <c r="E124">
        <v>12</v>
      </c>
      <c r="F124">
        <v>120122</v>
      </c>
      <c r="G124" t="s">
        <v>1233</v>
      </c>
      <c r="H124" t="s">
        <v>41</v>
      </c>
      <c r="I124" t="s">
        <v>1234</v>
      </c>
      <c r="J124" t="s">
        <v>39</v>
      </c>
      <c r="K124" t="s">
        <v>40</v>
      </c>
      <c r="L124" t="s">
        <v>73</v>
      </c>
      <c r="M124">
        <v>301</v>
      </c>
      <c r="N124" t="s">
        <v>74</v>
      </c>
      <c r="O124">
        <v>1</v>
      </c>
      <c r="P124" t="s">
        <v>42</v>
      </c>
      <c r="Q124">
        <v>4</v>
      </c>
      <c r="R124" t="s">
        <v>43</v>
      </c>
      <c r="S124">
        <v>1</v>
      </c>
      <c r="T124">
        <v>91099</v>
      </c>
      <c r="U124" s="45">
        <v>842.447</v>
      </c>
      <c r="V124">
        <v>3.198</v>
      </c>
      <c r="W124">
        <v>8.1000000000000003E-2</v>
      </c>
      <c r="X124">
        <v>74</v>
      </c>
      <c r="Y124">
        <v>76746.079253000004</v>
      </c>
      <c r="Z124">
        <f t="shared" si="1"/>
        <v>62.341078000000003</v>
      </c>
    </row>
    <row r="125" spans="1:26">
      <c r="A125" s="44">
        <v>43808</v>
      </c>
      <c r="B125" t="s">
        <v>97</v>
      </c>
      <c r="C125" s="43">
        <v>43801</v>
      </c>
      <c r="D125">
        <v>2019</v>
      </c>
      <c r="E125">
        <v>12</v>
      </c>
      <c r="F125">
        <v>120122</v>
      </c>
      <c r="G125" t="s">
        <v>1233</v>
      </c>
      <c r="H125" t="s">
        <v>41</v>
      </c>
      <c r="I125" t="s">
        <v>1234</v>
      </c>
      <c r="J125" t="s">
        <v>39</v>
      </c>
      <c r="K125" t="s">
        <v>40</v>
      </c>
      <c r="L125" t="s">
        <v>73</v>
      </c>
      <c r="M125">
        <v>301</v>
      </c>
      <c r="N125" t="s">
        <v>74</v>
      </c>
      <c r="O125">
        <v>1</v>
      </c>
      <c r="P125" t="s">
        <v>42</v>
      </c>
      <c r="Q125">
        <v>4</v>
      </c>
      <c r="R125" t="s">
        <v>43</v>
      </c>
      <c r="S125">
        <v>5</v>
      </c>
      <c r="T125">
        <v>92236</v>
      </c>
      <c r="U125" s="45">
        <v>829.60199999999998</v>
      </c>
      <c r="V125">
        <v>3.1880000000000002</v>
      </c>
      <c r="W125">
        <v>7.8E-2</v>
      </c>
      <c r="X125">
        <v>72</v>
      </c>
      <c r="Y125">
        <v>76519.170071999994</v>
      </c>
      <c r="Z125">
        <f t="shared" si="1"/>
        <v>59.731344</v>
      </c>
    </row>
    <row r="126" spans="1:26">
      <c r="A126" s="44">
        <v>43808</v>
      </c>
      <c r="B126" t="s">
        <v>97</v>
      </c>
      <c r="C126" s="43">
        <v>43801</v>
      </c>
      <c r="D126">
        <v>2019</v>
      </c>
      <c r="E126">
        <v>12</v>
      </c>
      <c r="F126">
        <v>120122</v>
      </c>
      <c r="G126" t="s">
        <v>1233</v>
      </c>
      <c r="H126" t="s">
        <v>41</v>
      </c>
      <c r="I126" t="s">
        <v>1234</v>
      </c>
      <c r="J126" t="s">
        <v>39</v>
      </c>
      <c r="K126" t="s">
        <v>40</v>
      </c>
      <c r="L126" t="s">
        <v>73</v>
      </c>
      <c r="M126">
        <v>301</v>
      </c>
      <c r="N126" t="s">
        <v>74</v>
      </c>
      <c r="O126">
        <v>1</v>
      </c>
      <c r="P126" t="s">
        <v>42</v>
      </c>
      <c r="Q126">
        <v>4</v>
      </c>
      <c r="R126" t="s">
        <v>43</v>
      </c>
      <c r="S126">
        <v>6</v>
      </c>
      <c r="T126">
        <v>89656</v>
      </c>
      <c r="U126" s="45">
        <v>774.351</v>
      </c>
      <c r="V126">
        <v>2.8929999999999998</v>
      </c>
      <c r="W126">
        <v>0.10299999999999999</v>
      </c>
      <c r="X126">
        <v>92</v>
      </c>
      <c r="Y126">
        <v>69425.213256000003</v>
      </c>
      <c r="Z126">
        <f t="shared" si="1"/>
        <v>71.240291999999997</v>
      </c>
    </row>
    <row r="127" spans="1:26">
      <c r="A127" s="44">
        <v>43808</v>
      </c>
      <c r="B127" t="s">
        <v>97</v>
      </c>
      <c r="C127" s="43">
        <v>43801</v>
      </c>
      <c r="D127">
        <v>2019</v>
      </c>
      <c r="E127">
        <v>12</v>
      </c>
      <c r="F127">
        <v>120122</v>
      </c>
      <c r="G127" t="s">
        <v>1233</v>
      </c>
      <c r="H127" t="s">
        <v>41</v>
      </c>
      <c r="I127" t="s">
        <v>1234</v>
      </c>
      <c r="J127" t="s">
        <v>39</v>
      </c>
      <c r="K127" t="s">
        <v>40</v>
      </c>
      <c r="L127" t="s">
        <v>73</v>
      </c>
      <c r="M127">
        <v>301</v>
      </c>
      <c r="N127" t="s">
        <v>74</v>
      </c>
      <c r="O127">
        <v>1</v>
      </c>
      <c r="P127" t="s">
        <v>42</v>
      </c>
      <c r="Q127">
        <v>4</v>
      </c>
      <c r="R127" t="s">
        <v>43</v>
      </c>
      <c r="S127">
        <v>7</v>
      </c>
      <c r="T127">
        <v>89868</v>
      </c>
      <c r="U127" s="45">
        <v>776.947</v>
      </c>
      <c r="V127">
        <v>2.9089999999999998</v>
      </c>
      <c r="W127">
        <v>5.7000000000000002E-2</v>
      </c>
      <c r="X127">
        <v>51</v>
      </c>
      <c r="Y127">
        <v>69822.672996000008</v>
      </c>
      <c r="Z127">
        <f t="shared" si="1"/>
        <v>39.624296999999999</v>
      </c>
    </row>
    <row r="128" spans="1:26">
      <c r="A128" s="44">
        <v>43801</v>
      </c>
      <c r="B128" t="s">
        <v>98</v>
      </c>
      <c r="C128" s="43">
        <v>43800</v>
      </c>
      <c r="D128">
        <v>2019</v>
      </c>
      <c r="E128">
        <v>12</v>
      </c>
      <c r="F128">
        <v>120122</v>
      </c>
      <c r="G128" t="s">
        <v>1233</v>
      </c>
      <c r="H128" t="s">
        <v>41</v>
      </c>
      <c r="I128" t="s">
        <v>1234</v>
      </c>
      <c r="J128" t="s">
        <v>39</v>
      </c>
      <c r="K128" t="s">
        <v>40</v>
      </c>
      <c r="L128" t="s">
        <v>73</v>
      </c>
      <c r="M128">
        <v>301</v>
      </c>
      <c r="N128" t="s">
        <v>74</v>
      </c>
      <c r="O128">
        <v>1</v>
      </c>
      <c r="P128" t="s">
        <v>42</v>
      </c>
      <c r="Q128">
        <v>4</v>
      </c>
      <c r="R128" t="s">
        <v>43</v>
      </c>
      <c r="S128">
        <v>7</v>
      </c>
      <c r="T128">
        <v>89898</v>
      </c>
      <c r="U128" s="45">
        <v>733.04899999999998</v>
      </c>
      <c r="V128">
        <v>2.746</v>
      </c>
      <c r="W128">
        <v>8.0000000000000002E-3</v>
      </c>
      <c r="X128">
        <v>7</v>
      </c>
      <c r="Y128">
        <v>65899.639001999996</v>
      </c>
      <c r="Z128">
        <f t="shared" si="1"/>
        <v>5.1313430000000002</v>
      </c>
    </row>
    <row r="129" spans="1:26">
      <c r="A129" s="44">
        <v>43801</v>
      </c>
      <c r="B129" t="s">
        <v>98</v>
      </c>
      <c r="C129" s="43">
        <v>43800</v>
      </c>
      <c r="D129">
        <v>2019</v>
      </c>
      <c r="E129">
        <v>12</v>
      </c>
      <c r="F129">
        <v>120122</v>
      </c>
      <c r="G129" t="s">
        <v>1233</v>
      </c>
      <c r="H129" t="s">
        <v>41</v>
      </c>
      <c r="I129" t="s">
        <v>1234</v>
      </c>
      <c r="J129" t="s">
        <v>39</v>
      </c>
      <c r="K129" t="s">
        <v>40</v>
      </c>
      <c r="L129" t="s">
        <v>73</v>
      </c>
      <c r="M129">
        <v>301</v>
      </c>
      <c r="N129" t="s">
        <v>74</v>
      </c>
      <c r="O129">
        <v>1</v>
      </c>
      <c r="P129" t="s">
        <v>42</v>
      </c>
      <c r="Q129">
        <v>4</v>
      </c>
      <c r="R129" t="s">
        <v>43</v>
      </c>
      <c r="S129">
        <v>6</v>
      </c>
      <c r="T129">
        <v>89685</v>
      </c>
      <c r="U129" s="45">
        <v>731.75599999999997</v>
      </c>
      <c r="V129">
        <v>2.734</v>
      </c>
      <c r="W129">
        <v>8.0000000000000002E-3</v>
      </c>
      <c r="X129">
        <v>7</v>
      </c>
      <c r="Y129">
        <v>65627.536859999993</v>
      </c>
      <c r="Z129">
        <f t="shared" si="1"/>
        <v>5.1222919999999998</v>
      </c>
    </row>
    <row r="130" spans="1:26">
      <c r="A130" s="44">
        <v>43801</v>
      </c>
      <c r="B130" t="s">
        <v>98</v>
      </c>
      <c r="C130" s="43">
        <v>43800</v>
      </c>
      <c r="D130">
        <v>2019</v>
      </c>
      <c r="E130">
        <v>12</v>
      </c>
      <c r="F130">
        <v>120122</v>
      </c>
      <c r="G130" t="s">
        <v>1233</v>
      </c>
      <c r="H130" t="s">
        <v>41</v>
      </c>
      <c r="I130" t="s">
        <v>1234</v>
      </c>
      <c r="J130" t="s">
        <v>39</v>
      </c>
      <c r="K130" t="s">
        <v>40</v>
      </c>
      <c r="L130" t="s">
        <v>73</v>
      </c>
      <c r="M130">
        <v>301</v>
      </c>
      <c r="N130" t="s">
        <v>74</v>
      </c>
      <c r="O130">
        <v>1</v>
      </c>
      <c r="P130" t="s">
        <v>42</v>
      </c>
      <c r="Q130">
        <v>4</v>
      </c>
      <c r="R130" t="s">
        <v>43</v>
      </c>
      <c r="S130">
        <v>5</v>
      </c>
      <c r="T130">
        <v>92273</v>
      </c>
      <c r="U130" s="45">
        <v>807.24800000000005</v>
      </c>
      <c r="V130">
        <v>3.1040000000000001</v>
      </c>
      <c r="W130">
        <v>8.9999999999999993E-3</v>
      </c>
      <c r="X130">
        <v>8</v>
      </c>
      <c r="Y130">
        <v>74487.194704000009</v>
      </c>
      <c r="Z130">
        <f t="shared" si="1"/>
        <v>6.4579840000000006</v>
      </c>
    </row>
    <row r="131" spans="1:26">
      <c r="A131" s="44">
        <v>43801</v>
      </c>
      <c r="B131" t="s">
        <v>98</v>
      </c>
      <c r="C131" s="43">
        <v>43800</v>
      </c>
      <c r="D131">
        <v>2019</v>
      </c>
      <c r="E131">
        <v>12</v>
      </c>
      <c r="F131">
        <v>120122</v>
      </c>
      <c r="G131" t="s">
        <v>1233</v>
      </c>
      <c r="H131" t="s">
        <v>41</v>
      </c>
      <c r="I131" t="s">
        <v>1234</v>
      </c>
      <c r="J131" t="s">
        <v>39</v>
      </c>
      <c r="K131" t="s">
        <v>40</v>
      </c>
      <c r="L131" t="s">
        <v>73</v>
      </c>
      <c r="M131">
        <v>301</v>
      </c>
      <c r="N131" t="s">
        <v>74</v>
      </c>
      <c r="O131">
        <v>1</v>
      </c>
      <c r="P131" t="s">
        <v>42</v>
      </c>
      <c r="Q131">
        <v>4</v>
      </c>
      <c r="R131" t="s">
        <v>43</v>
      </c>
      <c r="S131">
        <v>1</v>
      </c>
      <c r="T131">
        <v>91174</v>
      </c>
      <c r="U131" s="45">
        <v>801.59699999999998</v>
      </c>
      <c r="V131">
        <v>3.0449999999999999</v>
      </c>
      <c r="W131">
        <v>0.02</v>
      </c>
      <c r="X131">
        <v>18</v>
      </c>
      <c r="Y131">
        <v>73084.804877999995</v>
      </c>
      <c r="Z131">
        <f t="shared" ref="Z131:Z194" si="2">X131*U131/1000</f>
        <v>14.428745999999999</v>
      </c>
    </row>
    <row r="132" spans="1:26">
      <c r="A132" s="44">
        <v>43801</v>
      </c>
      <c r="B132" t="s">
        <v>98</v>
      </c>
      <c r="C132" s="43">
        <v>43800</v>
      </c>
      <c r="D132">
        <v>2019</v>
      </c>
      <c r="E132">
        <v>12</v>
      </c>
      <c r="F132">
        <v>120122</v>
      </c>
      <c r="G132" t="s">
        <v>1233</v>
      </c>
      <c r="H132" t="s">
        <v>41</v>
      </c>
      <c r="I132" t="s">
        <v>1234</v>
      </c>
      <c r="J132" t="s">
        <v>39</v>
      </c>
      <c r="K132" t="s">
        <v>40</v>
      </c>
      <c r="L132" t="s">
        <v>73</v>
      </c>
      <c r="M132">
        <v>301</v>
      </c>
      <c r="N132" t="s">
        <v>74</v>
      </c>
      <c r="O132">
        <v>1</v>
      </c>
      <c r="P132" t="s">
        <v>42</v>
      </c>
      <c r="Q132">
        <v>4</v>
      </c>
      <c r="R132" t="s">
        <v>43</v>
      </c>
      <c r="S132">
        <v>2</v>
      </c>
      <c r="T132">
        <v>91271</v>
      </c>
      <c r="U132" s="45">
        <v>960.40200000000004</v>
      </c>
      <c r="V132">
        <v>3.6520000000000001</v>
      </c>
      <c r="W132">
        <v>1.6E-2</v>
      </c>
      <c r="X132">
        <v>15</v>
      </c>
      <c r="Y132">
        <v>87656.850942000005</v>
      </c>
      <c r="Z132">
        <f t="shared" si="2"/>
        <v>14.406030000000001</v>
      </c>
    </row>
    <row r="133" spans="1:26">
      <c r="A133" s="44">
        <v>43801</v>
      </c>
      <c r="B133" t="s">
        <v>98</v>
      </c>
      <c r="C133" s="43">
        <v>43800</v>
      </c>
      <c r="D133">
        <v>2019</v>
      </c>
      <c r="E133">
        <v>12</v>
      </c>
      <c r="F133">
        <v>120122</v>
      </c>
      <c r="G133" t="s">
        <v>1233</v>
      </c>
      <c r="H133" t="s">
        <v>41</v>
      </c>
      <c r="I133" t="s">
        <v>1234</v>
      </c>
      <c r="J133" t="s">
        <v>39</v>
      </c>
      <c r="K133" t="s">
        <v>40</v>
      </c>
      <c r="L133" t="s">
        <v>73</v>
      </c>
      <c r="M133">
        <v>301</v>
      </c>
      <c r="N133" t="s">
        <v>74</v>
      </c>
      <c r="O133">
        <v>1</v>
      </c>
      <c r="P133" t="s">
        <v>42</v>
      </c>
      <c r="Q133">
        <v>4</v>
      </c>
      <c r="R133" t="s">
        <v>43</v>
      </c>
      <c r="S133">
        <v>3</v>
      </c>
      <c r="T133">
        <v>89555</v>
      </c>
      <c r="U133" s="45">
        <v>941.7</v>
      </c>
      <c r="V133">
        <v>3.5139999999999998</v>
      </c>
      <c r="W133">
        <v>2.8000000000000001E-2</v>
      </c>
      <c r="X133">
        <v>25</v>
      </c>
      <c r="Y133">
        <v>84333.943499999994</v>
      </c>
      <c r="Z133">
        <f t="shared" si="2"/>
        <v>23.5425</v>
      </c>
    </row>
    <row r="134" spans="1:26">
      <c r="A134" s="44">
        <v>43801</v>
      </c>
      <c r="B134" t="s">
        <v>98</v>
      </c>
      <c r="C134" s="43">
        <v>43800</v>
      </c>
      <c r="D134">
        <v>2019</v>
      </c>
      <c r="E134">
        <v>12</v>
      </c>
      <c r="F134">
        <v>120122</v>
      </c>
      <c r="G134" t="s">
        <v>1233</v>
      </c>
      <c r="H134" t="s">
        <v>41</v>
      </c>
      <c r="I134" t="s">
        <v>1234</v>
      </c>
      <c r="J134" t="s">
        <v>39</v>
      </c>
      <c r="K134" t="s">
        <v>40</v>
      </c>
      <c r="L134" t="s">
        <v>73</v>
      </c>
      <c r="M134">
        <v>301</v>
      </c>
      <c r="N134" t="s">
        <v>74</v>
      </c>
      <c r="O134">
        <v>1</v>
      </c>
      <c r="P134" t="s">
        <v>42</v>
      </c>
      <c r="Q134">
        <v>4</v>
      </c>
      <c r="R134" t="s">
        <v>43</v>
      </c>
      <c r="S134">
        <v>4</v>
      </c>
      <c r="T134">
        <v>90274</v>
      </c>
      <c r="U134" s="45">
        <v>1030.337</v>
      </c>
      <c r="V134">
        <v>3.8759999999999999</v>
      </c>
      <c r="W134">
        <v>2.4E-2</v>
      </c>
      <c r="X134">
        <v>22</v>
      </c>
      <c r="Y134">
        <v>93012.642338000005</v>
      </c>
      <c r="Z134">
        <f t="shared" si="2"/>
        <v>22.667414000000001</v>
      </c>
    </row>
    <row r="135" spans="1:26">
      <c r="A135" s="44">
        <v>43801</v>
      </c>
      <c r="B135" t="s">
        <v>98</v>
      </c>
      <c r="C135" s="43">
        <v>43800</v>
      </c>
      <c r="D135">
        <v>2019</v>
      </c>
      <c r="E135">
        <v>12</v>
      </c>
      <c r="F135">
        <v>120122</v>
      </c>
      <c r="G135" t="s">
        <v>1233</v>
      </c>
      <c r="H135" t="s">
        <v>41</v>
      </c>
      <c r="I135" t="s">
        <v>1234</v>
      </c>
      <c r="J135" t="s">
        <v>39</v>
      </c>
      <c r="K135" t="s">
        <v>40</v>
      </c>
      <c r="L135" t="s">
        <v>73</v>
      </c>
      <c r="M135">
        <v>301</v>
      </c>
      <c r="N135" t="s">
        <v>74</v>
      </c>
      <c r="O135">
        <v>1</v>
      </c>
      <c r="P135" t="s">
        <v>42</v>
      </c>
      <c r="Q135">
        <v>4</v>
      </c>
      <c r="R135" t="s">
        <v>43</v>
      </c>
      <c r="S135">
        <v>8</v>
      </c>
      <c r="T135">
        <v>91836</v>
      </c>
      <c r="U135" s="45">
        <v>710.32600000000002</v>
      </c>
      <c r="V135">
        <v>2.718</v>
      </c>
      <c r="W135">
        <v>4.0000000000000001E-3</v>
      </c>
      <c r="X135">
        <v>4</v>
      </c>
      <c r="Y135">
        <v>65233.498535999999</v>
      </c>
      <c r="Z135">
        <f t="shared" si="2"/>
        <v>2.8413040000000001</v>
      </c>
    </row>
    <row r="136" spans="1:26">
      <c r="A136" s="44">
        <v>43801</v>
      </c>
      <c r="B136" t="s">
        <v>99</v>
      </c>
      <c r="C136" s="43">
        <v>43794</v>
      </c>
      <c r="D136">
        <v>2019</v>
      </c>
      <c r="E136">
        <v>11</v>
      </c>
      <c r="F136">
        <v>120122</v>
      </c>
      <c r="G136" t="s">
        <v>1233</v>
      </c>
      <c r="H136" t="s">
        <v>41</v>
      </c>
      <c r="I136" t="s">
        <v>1234</v>
      </c>
      <c r="J136" t="s">
        <v>39</v>
      </c>
      <c r="K136" t="s">
        <v>40</v>
      </c>
      <c r="L136" t="s">
        <v>73</v>
      </c>
      <c r="M136">
        <v>301</v>
      </c>
      <c r="N136" t="s">
        <v>74</v>
      </c>
      <c r="O136">
        <v>1</v>
      </c>
      <c r="P136" t="s">
        <v>42</v>
      </c>
      <c r="Q136">
        <v>4</v>
      </c>
      <c r="R136" t="s">
        <v>43</v>
      </c>
      <c r="S136">
        <v>8</v>
      </c>
      <c r="T136">
        <v>91836</v>
      </c>
      <c r="U136" s="45">
        <v>710.32600000000002</v>
      </c>
      <c r="V136">
        <v>2.718</v>
      </c>
      <c r="W136">
        <v>2.7E-2</v>
      </c>
      <c r="X136">
        <v>25</v>
      </c>
      <c r="Y136">
        <v>65233.498535999999</v>
      </c>
      <c r="Z136">
        <f t="shared" si="2"/>
        <v>17.758150000000001</v>
      </c>
    </row>
    <row r="137" spans="1:26">
      <c r="A137" s="44">
        <v>43801</v>
      </c>
      <c r="B137" t="s">
        <v>99</v>
      </c>
      <c r="C137" s="43">
        <v>43794</v>
      </c>
      <c r="D137">
        <v>2019</v>
      </c>
      <c r="E137">
        <v>11</v>
      </c>
      <c r="F137">
        <v>120122</v>
      </c>
      <c r="G137" t="s">
        <v>1233</v>
      </c>
      <c r="H137" t="s">
        <v>41</v>
      </c>
      <c r="I137" t="s">
        <v>1234</v>
      </c>
      <c r="J137" t="s">
        <v>39</v>
      </c>
      <c r="K137" t="s">
        <v>40</v>
      </c>
      <c r="L137" t="s">
        <v>73</v>
      </c>
      <c r="M137">
        <v>301</v>
      </c>
      <c r="N137" t="s">
        <v>74</v>
      </c>
      <c r="O137">
        <v>1</v>
      </c>
      <c r="P137" t="s">
        <v>42</v>
      </c>
      <c r="Q137">
        <v>4</v>
      </c>
      <c r="R137" t="s">
        <v>43</v>
      </c>
      <c r="S137">
        <v>4</v>
      </c>
      <c r="T137">
        <v>90274</v>
      </c>
      <c r="U137" s="45">
        <v>1030.337</v>
      </c>
      <c r="V137">
        <v>3.8759999999999999</v>
      </c>
      <c r="W137">
        <v>7.3999999999999996E-2</v>
      </c>
      <c r="X137">
        <v>67</v>
      </c>
      <c r="Y137">
        <v>93012.642338000005</v>
      </c>
      <c r="Z137">
        <f t="shared" si="2"/>
        <v>69.032578999999998</v>
      </c>
    </row>
    <row r="138" spans="1:26">
      <c r="A138" s="44">
        <v>43801</v>
      </c>
      <c r="B138" t="s">
        <v>99</v>
      </c>
      <c r="C138" s="43">
        <v>43794</v>
      </c>
      <c r="D138">
        <v>2019</v>
      </c>
      <c r="E138">
        <v>11</v>
      </c>
      <c r="F138">
        <v>120122</v>
      </c>
      <c r="G138" t="s">
        <v>1233</v>
      </c>
      <c r="H138" t="s">
        <v>41</v>
      </c>
      <c r="I138" t="s">
        <v>1234</v>
      </c>
      <c r="J138" t="s">
        <v>39</v>
      </c>
      <c r="K138" t="s">
        <v>40</v>
      </c>
      <c r="L138" t="s">
        <v>73</v>
      </c>
      <c r="M138">
        <v>301</v>
      </c>
      <c r="N138" t="s">
        <v>74</v>
      </c>
      <c r="O138">
        <v>1</v>
      </c>
      <c r="P138" t="s">
        <v>42</v>
      </c>
      <c r="Q138">
        <v>4</v>
      </c>
      <c r="R138" t="s">
        <v>43</v>
      </c>
      <c r="S138">
        <v>3</v>
      </c>
      <c r="T138">
        <v>89555</v>
      </c>
      <c r="U138" s="45">
        <v>941.7</v>
      </c>
      <c r="V138">
        <v>3.5139999999999998</v>
      </c>
      <c r="W138">
        <v>9.5000000000000001E-2</v>
      </c>
      <c r="X138">
        <v>85</v>
      </c>
      <c r="Y138">
        <v>84333.943499999994</v>
      </c>
      <c r="Z138">
        <f t="shared" si="2"/>
        <v>80.044499999999999</v>
      </c>
    </row>
    <row r="139" spans="1:26">
      <c r="A139" s="44">
        <v>43801</v>
      </c>
      <c r="B139" t="s">
        <v>99</v>
      </c>
      <c r="C139" s="43">
        <v>43794</v>
      </c>
      <c r="D139">
        <v>2019</v>
      </c>
      <c r="E139">
        <v>11</v>
      </c>
      <c r="F139">
        <v>120122</v>
      </c>
      <c r="G139" t="s">
        <v>1233</v>
      </c>
      <c r="H139" t="s">
        <v>41</v>
      </c>
      <c r="I139" t="s">
        <v>1234</v>
      </c>
      <c r="J139" t="s">
        <v>39</v>
      </c>
      <c r="K139" t="s">
        <v>40</v>
      </c>
      <c r="L139" t="s">
        <v>73</v>
      </c>
      <c r="M139">
        <v>301</v>
      </c>
      <c r="N139" t="s">
        <v>74</v>
      </c>
      <c r="O139">
        <v>1</v>
      </c>
      <c r="P139" t="s">
        <v>42</v>
      </c>
      <c r="Q139">
        <v>4</v>
      </c>
      <c r="R139" t="s">
        <v>43</v>
      </c>
      <c r="S139">
        <v>2</v>
      </c>
      <c r="T139">
        <v>91271</v>
      </c>
      <c r="U139" s="45">
        <v>960.40200000000004</v>
      </c>
      <c r="V139">
        <v>3.6520000000000001</v>
      </c>
      <c r="W139">
        <v>9.6000000000000002E-2</v>
      </c>
      <c r="X139">
        <v>88</v>
      </c>
      <c r="Y139">
        <v>87656.850942000005</v>
      </c>
      <c r="Z139">
        <f t="shared" si="2"/>
        <v>84.515376000000003</v>
      </c>
    </row>
    <row r="140" spans="1:26">
      <c r="A140" s="44">
        <v>43801</v>
      </c>
      <c r="B140" t="s">
        <v>99</v>
      </c>
      <c r="C140" s="43">
        <v>43794</v>
      </c>
      <c r="D140">
        <v>2019</v>
      </c>
      <c r="E140">
        <v>11</v>
      </c>
      <c r="F140">
        <v>120122</v>
      </c>
      <c r="G140" t="s">
        <v>1233</v>
      </c>
      <c r="H140" t="s">
        <v>41</v>
      </c>
      <c r="I140" t="s">
        <v>1234</v>
      </c>
      <c r="J140" t="s">
        <v>39</v>
      </c>
      <c r="K140" t="s">
        <v>40</v>
      </c>
      <c r="L140" t="s">
        <v>73</v>
      </c>
      <c r="M140">
        <v>301</v>
      </c>
      <c r="N140" t="s">
        <v>74</v>
      </c>
      <c r="O140">
        <v>1</v>
      </c>
      <c r="P140" t="s">
        <v>42</v>
      </c>
      <c r="Q140">
        <v>4</v>
      </c>
      <c r="R140" t="s">
        <v>43</v>
      </c>
      <c r="S140">
        <v>1</v>
      </c>
      <c r="T140">
        <v>91174</v>
      </c>
      <c r="U140" s="45">
        <v>801.59699999999998</v>
      </c>
      <c r="V140">
        <v>3.0449999999999999</v>
      </c>
      <c r="W140">
        <v>6.3E-2</v>
      </c>
      <c r="X140">
        <v>57</v>
      </c>
      <c r="Y140">
        <v>73084.804877999995</v>
      </c>
      <c r="Z140">
        <f t="shared" si="2"/>
        <v>45.691029</v>
      </c>
    </row>
    <row r="141" spans="1:26">
      <c r="A141" s="44">
        <v>43801</v>
      </c>
      <c r="B141" t="s">
        <v>99</v>
      </c>
      <c r="C141" s="43">
        <v>43794</v>
      </c>
      <c r="D141">
        <v>2019</v>
      </c>
      <c r="E141">
        <v>11</v>
      </c>
      <c r="F141">
        <v>120122</v>
      </c>
      <c r="G141" t="s">
        <v>1233</v>
      </c>
      <c r="H141" t="s">
        <v>41</v>
      </c>
      <c r="I141" t="s">
        <v>1234</v>
      </c>
      <c r="J141" t="s">
        <v>39</v>
      </c>
      <c r="K141" t="s">
        <v>40</v>
      </c>
      <c r="L141" t="s">
        <v>73</v>
      </c>
      <c r="M141">
        <v>301</v>
      </c>
      <c r="N141" t="s">
        <v>74</v>
      </c>
      <c r="O141">
        <v>1</v>
      </c>
      <c r="P141" t="s">
        <v>42</v>
      </c>
      <c r="Q141">
        <v>4</v>
      </c>
      <c r="R141" t="s">
        <v>43</v>
      </c>
      <c r="S141">
        <v>5</v>
      </c>
      <c r="T141">
        <v>92273</v>
      </c>
      <c r="U141" s="45">
        <v>807.24800000000005</v>
      </c>
      <c r="V141">
        <v>3.1040000000000001</v>
      </c>
      <c r="W141">
        <v>3.1E-2</v>
      </c>
      <c r="X141">
        <v>29</v>
      </c>
      <c r="Y141">
        <v>74487.194704000009</v>
      </c>
      <c r="Z141">
        <f t="shared" si="2"/>
        <v>23.410192000000002</v>
      </c>
    </row>
    <row r="142" spans="1:26">
      <c r="A142" s="44">
        <v>43801</v>
      </c>
      <c r="B142" t="s">
        <v>99</v>
      </c>
      <c r="C142" s="43">
        <v>43794</v>
      </c>
      <c r="D142">
        <v>2019</v>
      </c>
      <c r="E142">
        <v>11</v>
      </c>
      <c r="F142">
        <v>120122</v>
      </c>
      <c r="G142" t="s">
        <v>1233</v>
      </c>
      <c r="H142" t="s">
        <v>41</v>
      </c>
      <c r="I142" t="s">
        <v>1234</v>
      </c>
      <c r="J142" t="s">
        <v>39</v>
      </c>
      <c r="K142" t="s">
        <v>40</v>
      </c>
      <c r="L142" t="s">
        <v>73</v>
      </c>
      <c r="M142">
        <v>301</v>
      </c>
      <c r="N142" t="s">
        <v>74</v>
      </c>
      <c r="O142">
        <v>1</v>
      </c>
      <c r="P142" t="s">
        <v>42</v>
      </c>
      <c r="Q142">
        <v>4</v>
      </c>
      <c r="R142" t="s">
        <v>43</v>
      </c>
      <c r="S142">
        <v>6</v>
      </c>
      <c r="T142">
        <v>89685</v>
      </c>
      <c r="U142" s="45">
        <v>731.75599999999997</v>
      </c>
      <c r="V142">
        <v>2.734</v>
      </c>
      <c r="W142">
        <v>2.5000000000000001E-2</v>
      </c>
      <c r="X142">
        <v>22</v>
      </c>
      <c r="Y142">
        <v>65627.536859999993</v>
      </c>
      <c r="Z142">
        <f t="shared" si="2"/>
        <v>16.098631999999998</v>
      </c>
    </row>
    <row r="143" spans="1:26">
      <c r="A143" s="44">
        <v>43801</v>
      </c>
      <c r="B143" t="s">
        <v>99</v>
      </c>
      <c r="C143" s="43">
        <v>43794</v>
      </c>
      <c r="D143">
        <v>2019</v>
      </c>
      <c r="E143">
        <v>11</v>
      </c>
      <c r="F143">
        <v>120122</v>
      </c>
      <c r="G143" t="s">
        <v>1233</v>
      </c>
      <c r="H143" t="s">
        <v>41</v>
      </c>
      <c r="I143" t="s">
        <v>1234</v>
      </c>
      <c r="J143" t="s">
        <v>39</v>
      </c>
      <c r="K143" t="s">
        <v>40</v>
      </c>
      <c r="L143" t="s">
        <v>73</v>
      </c>
      <c r="M143">
        <v>301</v>
      </c>
      <c r="N143" t="s">
        <v>74</v>
      </c>
      <c r="O143">
        <v>1</v>
      </c>
      <c r="P143" t="s">
        <v>42</v>
      </c>
      <c r="Q143">
        <v>4</v>
      </c>
      <c r="R143" t="s">
        <v>43</v>
      </c>
      <c r="S143">
        <v>7</v>
      </c>
      <c r="T143">
        <v>89898</v>
      </c>
      <c r="U143" s="45">
        <v>733.04899999999998</v>
      </c>
      <c r="V143">
        <v>2.746</v>
      </c>
      <c r="W143">
        <v>2.5999999999999999E-2</v>
      </c>
      <c r="X143">
        <v>23</v>
      </c>
      <c r="Y143">
        <v>65899.639001999996</v>
      </c>
      <c r="Z143">
        <f t="shared" si="2"/>
        <v>16.860127000000002</v>
      </c>
    </row>
    <row r="144" spans="1:26">
      <c r="A144" s="44">
        <v>43794</v>
      </c>
      <c r="B144" t="s">
        <v>100</v>
      </c>
      <c r="C144" s="43">
        <v>43787</v>
      </c>
      <c r="D144">
        <v>2019</v>
      </c>
      <c r="E144">
        <v>11</v>
      </c>
      <c r="F144">
        <v>120122</v>
      </c>
      <c r="G144" t="s">
        <v>1233</v>
      </c>
      <c r="H144" t="s">
        <v>41</v>
      </c>
      <c r="I144" t="s">
        <v>1234</v>
      </c>
      <c r="J144" t="s">
        <v>39</v>
      </c>
      <c r="K144" t="s">
        <v>40</v>
      </c>
      <c r="L144" t="s">
        <v>73</v>
      </c>
      <c r="M144">
        <v>301</v>
      </c>
      <c r="N144" t="s">
        <v>74</v>
      </c>
      <c r="O144">
        <v>1</v>
      </c>
      <c r="P144" t="s">
        <v>42</v>
      </c>
      <c r="Q144">
        <v>4</v>
      </c>
      <c r="R144" t="s">
        <v>43</v>
      </c>
      <c r="S144">
        <v>7</v>
      </c>
      <c r="T144">
        <v>89934</v>
      </c>
      <c r="U144" s="45">
        <v>684.41499999999996</v>
      </c>
      <c r="V144">
        <v>2.5649999999999999</v>
      </c>
      <c r="W144">
        <v>0.04</v>
      </c>
      <c r="X144">
        <v>36</v>
      </c>
      <c r="Y144">
        <v>61552.178610000003</v>
      </c>
      <c r="Z144">
        <f t="shared" si="2"/>
        <v>24.638939999999998</v>
      </c>
    </row>
    <row r="145" spans="1:26">
      <c r="A145" s="44">
        <v>43794</v>
      </c>
      <c r="B145" t="s">
        <v>100</v>
      </c>
      <c r="C145" s="43">
        <v>43787</v>
      </c>
      <c r="D145">
        <v>2019</v>
      </c>
      <c r="E145">
        <v>11</v>
      </c>
      <c r="F145">
        <v>120122</v>
      </c>
      <c r="G145" t="s">
        <v>1233</v>
      </c>
      <c r="H145" t="s">
        <v>41</v>
      </c>
      <c r="I145" t="s">
        <v>1234</v>
      </c>
      <c r="J145" t="s">
        <v>39</v>
      </c>
      <c r="K145" t="s">
        <v>40</v>
      </c>
      <c r="L145" t="s">
        <v>73</v>
      </c>
      <c r="M145">
        <v>301</v>
      </c>
      <c r="N145" t="s">
        <v>74</v>
      </c>
      <c r="O145">
        <v>1</v>
      </c>
      <c r="P145" t="s">
        <v>42</v>
      </c>
      <c r="Q145">
        <v>4</v>
      </c>
      <c r="R145" t="s">
        <v>43</v>
      </c>
      <c r="S145">
        <v>6</v>
      </c>
      <c r="T145">
        <v>89723</v>
      </c>
      <c r="U145" s="45">
        <v>679.29</v>
      </c>
      <c r="V145">
        <v>2.5390000000000001</v>
      </c>
      <c r="W145">
        <v>4.2000000000000003E-2</v>
      </c>
      <c r="X145">
        <v>38</v>
      </c>
      <c r="Y145">
        <v>60947.936669999996</v>
      </c>
      <c r="Z145">
        <f t="shared" si="2"/>
        <v>25.813019999999998</v>
      </c>
    </row>
    <row r="146" spans="1:26">
      <c r="A146" s="44">
        <v>43794</v>
      </c>
      <c r="B146" t="s">
        <v>100</v>
      </c>
      <c r="C146" s="43">
        <v>43787</v>
      </c>
      <c r="D146">
        <v>2019</v>
      </c>
      <c r="E146">
        <v>11</v>
      </c>
      <c r="F146">
        <v>120122</v>
      </c>
      <c r="G146" t="s">
        <v>1233</v>
      </c>
      <c r="H146" t="s">
        <v>41</v>
      </c>
      <c r="I146" t="s">
        <v>1234</v>
      </c>
      <c r="J146" t="s">
        <v>39</v>
      </c>
      <c r="K146" t="s">
        <v>40</v>
      </c>
      <c r="L146" t="s">
        <v>73</v>
      </c>
      <c r="M146">
        <v>301</v>
      </c>
      <c r="N146" t="s">
        <v>74</v>
      </c>
      <c r="O146">
        <v>1</v>
      </c>
      <c r="P146" t="s">
        <v>42</v>
      </c>
      <c r="Q146">
        <v>4</v>
      </c>
      <c r="R146" t="s">
        <v>43</v>
      </c>
      <c r="S146">
        <v>5</v>
      </c>
      <c r="T146">
        <v>92300</v>
      </c>
      <c r="U146" s="45">
        <v>754.14700000000005</v>
      </c>
      <c r="V146">
        <v>2.9</v>
      </c>
      <c r="W146">
        <v>2.9000000000000001E-2</v>
      </c>
      <c r="X146">
        <v>27</v>
      </c>
      <c r="Y146">
        <v>69607.768100000016</v>
      </c>
      <c r="Z146">
        <f t="shared" si="2"/>
        <v>20.361969000000002</v>
      </c>
    </row>
    <row r="147" spans="1:26">
      <c r="A147" s="44">
        <v>43794</v>
      </c>
      <c r="B147" t="s">
        <v>100</v>
      </c>
      <c r="C147" s="43">
        <v>43787</v>
      </c>
      <c r="D147">
        <v>2019</v>
      </c>
      <c r="E147">
        <v>11</v>
      </c>
      <c r="F147">
        <v>120122</v>
      </c>
      <c r="G147" t="s">
        <v>1233</v>
      </c>
      <c r="H147" t="s">
        <v>41</v>
      </c>
      <c r="I147" t="s">
        <v>1234</v>
      </c>
      <c r="J147" t="s">
        <v>39</v>
      </c>
      <c r="K147" t="s">
        <v>40</v>
      </c>
      <c r="L147" t="s">
        <v>73</v>
      </c>
      <c r="M147">
        <v>301</v>
      </c>
      <c r="N147" t="s">
        <v>74</v>
      </c>
      <c r="O147">
        <v>1</v>
      </c>
      <c r="P147" t="s">
        <v>42</v>
      </c>
      <c r="Q147">
        <v>4</v>
      </c>
      <c r="R147" t="s">
        <v>43</v>
      </c>
      <c r="S147">
        <v>1</v>
      </c>
      <c r="T147">
        <v>91275</v>
      </c>
      <c r="U147" s="45">
        <v>760.41</v>
      </c>
      <c r="V147">
        <v>2.8919999999999999</v>
      </c>
      <c r="W147">
        <v>0.111</v>
      </c>
      <c r="X147">
        <v>101</v>
      </c>
      <c r="Y147">
        <v>69406.422749999998</v>
      </c>
      <c r="Z147">
        <f t="shared" si="2"/>
        <v>76.801410000000004</v>
      </c>
    </row>
    <row r="148" spans="1:26">
      <c r="A148" s="44">
        <v>43794</v>
      </c>
      <c r="B148" t="s">
        <v>100</v>
      </c>
      <c r="C148" s="43">
        <v>43787</v>
      </c>
      <c r="D148">
        <v>2019</v>
      </c>
      <c r="E148">
        <v>11</v>
      </c>
      <c r="F148">
        <v>120122</v>
      </c>
      <c r="G148" t="s">
        <v>1233</v>
      </c>
      <c r="H148" t="s">
        <v>41</v>
      </c>
      <c r="I148" t="s">
        <v>1234</v>
      </c>
      <c r="J148" t="s">
        <v>39</v>
      </c>
      <c r="K148" t="s">
        <v>40</v>
      </c>
      <c r="L148" t="s">
        <v>73</v>
      </c>
      <c r="M148">
        <v>301</v>
      </c>
      <c r="N148" t="s">
        <v>74</v>
      </c>
      <c r="O148">
        <v>1</v>
      </c>
      <c r="P148" t="s">
        <v>42</v>
      </c>
      <c r="Q148">
        <v>4</v>
      </c>
      <c r="R148" t="s">
        <v>43</v>
      </c>
      <c r="S148">
        <v>2</v>
      </c>
      <c r="T148">
        <v>91323</v>
      </c>
      <c r="U148" s="45">
        <v>902.22299999999996</v>
      </c>
      <c r="V148">
        <v>3.4329999999999998</v>
      </c>
      <c r="W148">
        <v>5.7000000000000002E-2</v>
      </c>
      <c r="X148">
        <v>52</v>
      </c>
      <c r="Y148">
        <v>82393.711028999998</v>
      </c>
      <c r="Z148">
        <f t="shared" si="2"/>
        <v>46.915596000000001</v>
      </c>
    </row>
    <row r="149" spans="1:26">
      <c r="A149" s="44">
        <v>43794</v>
      </c>
      <c r="B149" t="s">
        <v>100</v>
      </c>
      <c r="C149" s="43">
        <v>43787</v>
      </c>
      <c r="D149">
        <v>2019</v>
      </c>
      <c r="E149">
        <v>11</v>
      </c>
      <c r="F149">
        <v>120122</v>
      </c>
      <c r="G149" t="s">
        <v>1233</v>
      </c>
      <c r="H149" t="s">
        <v>41</v>
      </c>
      <c r="I149" t="s">
        <v>1234</v>
      </c>
      <c r="J149" t="s">
        <v>39</v>
      </c>
      <c r="K149" t="s">
        <v>40</v>
      </c>
      <c r="L149" t="s">
        <v>73</v>
      </c>
      <c r="M149">
        <v>301</v>
      </c>
      <c r="N149" t="s">
        <v>74</v>
      </c>
      <c r="O149">
        <v>1</v>
      </c>
      <c r="P149" t="s">
        <v>42</v>
      </c>
      <c r="Q149">
        <v>4</v>
      </c>
      <c r="R149" t="s">
        <v>43</v>
      </c>
      <c r="S149">
        <v>3</v>
      </c>
      <c r="T149">
        <v>89641</v>
      </c>
      <c r="U149" s="45">
        <v>890.59799999999996</v>
      </c>
      <c r="V149">
        <v>3.3260000000000001</v>
      </c>
      <c r="W149">
        <v>9.6000000000000002E-2</v>
      </c>
      <c r="X149">
        <v>86</v>
      </c>
      <c r="Y149">
        <v>79834.095317999992</v>
      </c>
      <c r="Z149">
        <f t="shared" si="2"/>
        <v>76.591427999999993</v>
      </c>
    </row>
    <row r="150" spans="1:26">
      <c r="A150" s="44">
        <v>43794</v>
      </c>
      <c r="B150" t="s">
        <v>100</v>
      </c>
      <c r="C150" s="43">
        <v>43787</v>
      </c>
      <c r="D150">
        <v>2019</v>
      </c>
      <c r="E150">
        <v>11</v>
      </c>
      <c r="F150">
        <v>120122</v>
      </c>
      <c r="G150" t="s">
        <v>1233</v>
      </c>
      <c r="H150" t="s">
        <v>41</v>
      </c>
      <c r="I150" t="s">
        <v>1234</v>
      </c>
      <c r="J150" t="s">
        <v>39</v>
      </c>
      <c r="K150" t="s">
        <v>40</v>
      </c>
      <c r="L150" t="s">
        <v>73</v>
      </c>
      <c r="M150">
        <v>301</v>
      </c>
      <c r="N150" t="s">
        <v>74</v>
      </c>
      <c r="O150">
        <v>1</v>
      </c>
      <c r="P150" t="s">
        <v>42</v>
      </c>
      <c r="Q150">
        <v>4</v>
      </c>
      <c r="R150" t="s">
        <v>43</v>
      </c>
      <c r="S150">
        <v>4</v>
      </c>
      <c r="T150">
        <v>90332</v>
      </c>
      <c r="U150" s="45">
        <v>982.54</v>
      </c>
      <c r="V150">
        <v>3.698</v>
      </c>
      <c r="W150">
        <v>6.4000000000000001E-2</v>
      </c>
      <c r="X150">
        <v>58</v>
      </c>
      <c r="Y150">
        <v>88754.803280000007</v>
      </c>
      <c r="Z150">
        <f t="shared" si="2"/>
        <v>56.987319999999997</v>
      </c>
    </row>
    <row r="151" spans="1:26">
      <c r="A151" s="44">
        <v>43794</v>
      </c>
      <c r="B151" t="s">
        <v>100</v>
      </c>
      <c r="C151" s="43">
        <v>43787</v>
      </c>
      <c r="D151">
        <v>2019</v>
      </c>
      <c r="E151">
        <v>11</v>
      </c>
      <c r="F151">
        <v>120122</v>
      </c>
      <c r="G151" t="s">
        <v>1233</v>
      </c>
      <c r="H151" t="s">
        <v>41</v>
      </c>
      <c r="I151" t="s">
        <v>1234</v>
      </c>
      <c r="J151" t="s">
        <v>39</v>
      </c>
      <c r="K151" t="s">
        <v>40</v>
      </c>
      <c r="L151" t="s">
        <v>73</v>
      </c>
      <c r="M151">
        <v>301</v>
      </c>
      <c r="N151" t="s">
        <v>74</v>
      </c>
      <c r="O151">
        <v>1</v>
      </c>
      <c r="P151" t="s">
        <v>42</v>
      </c>
      <c r="Q151">
        <v>4</v>
      </c>
      <c r="R151" t="s">
        <v>43</v>
      </c>
      <c r="S151">
        <v>8</v>
      </c>
      <c r="T151">
        <v>91882</v>
      </c>
      <c r="U151" s="45">
        <v>658.86099999999999</v>
      </c>
      <c r="V151">
        <v>2.5219999999999998</v>
      </c>
      <c r="W151">
        <v>0.05</v>
      </c>
      <c r="X151">
        <v>46</v>
      </c>
      <c r="Y151">
        <v>60537.466402000005</v>
      </c>
      <c r="Z151">
        <f t="shared" si="2"/>
        <v>30.307606</v>
      </c>
    </row>
    <row r="152" spans="1:26">
      <c r="A152" s="44">
        <v>43787</v>
      </c>
      <c r="B152" t="s">
        <v>101</v>
      </c>
      <c r="C152" s="43">
        <v>43780</v>
      </c>
      <c r="D152">
        <v>2019</v>
      </c>
      <c r="E152">
        <v>11</v>
      </c>
      <c r="F152">
        <v>120122</v>
      </c>
      <c r="G152" t="s">
        <v>1233</v>
      </c>
      <c r="H152" t="s">
        <v>41</v>
      </c>
      <c r="I152" t="s">
        <v>1234</v>
      </c>
      <c r="J152" t="s">
        <v>39</v>
      </c>
      <c r="K152" t="s">
        <v>40</v>
      </c>
      <c r="L152" t="s">
        <v>73</v>
      </c>
      <c r="M152">
        <v>301</v>
      </c>
      <c r="N152" t="s">
        <v>74</v>
      </c>
      <c r="O152">
        <v>1</v>
      </c>
      <c r="P152" t="s">
        <v>42</v>
      </c>
      <c r="Q152">
        <v>4</v>
      </c>
      <c r="R152" t="s">
        <v>43</v>
      </c>
      <c r="S152">
        <v>8</v>
      </c>
      <c r="T152">
        <v>91931</v>
      </c>
      <c r="U152" s="45">
        <v>611.82299999999998</v>
      </c>
      <c r="V152">
        <v>2.3439999999999999</v>
      </c>
      <c r="W152">
        <v>5.2999999999999999E-2</v>
      </c>
      <c r="X152">
        <v>49</v>
      </c>
      <c r="Y152">
        <v>56245.500212999999</v>
      </c>
      <c r="Z152">
        <f t="shared" si="2"/>
        <v>29.979326999999998</v>
      </c>
    </row>
    <row r="153" spans="1:26">
      <c r="A153" s="44">
        <v>43787</v>
      </c>
      <c r="B153" t="s">
        <v>101</v>
      </c>
      <c r="C153" s="43">
        <v>43780</v>
      </c>
      <c r="D153">
        <v>2019</v>
      </c>
      <c r="E153">
        <v>11</v>
      </c>
      <c r="F153">
        <v>120122</v>
      </c>
      <c r="G153" t="s">
        <v>1233</v>
      </c>
      <c r="H153" t="s">
        <v>41</v>
      </c>
      <c r="I153" t="s">
        <v>1234</v>
      </c>
      <c r="J153" t="s">
        <v>39</v>
      </c>
      <c r="K153" t="s">
        <v>40</v>
      </c>
      <c r="L153" t="s">
        <v>73</v>
      </c>
      <c r="M153">
        <v>301</v>
      </c>
      <c r="N153" t="s">
        <v>74</v>
      </c>
      <c r="O153">
        <v>1</v>
      </c>
      <c r="P153" t="s">
        <v>42</v>
      </c>
      <c r="Q153">
        <v>4</v>
      </c>
      <c r="R153" t="s">
        <v>43</v>
      </c>
      <c r="S153">
        <v>4</v>
      </c>
      <c r="T153">
        <v>90417</v>
      </c>
      <c r="U153" s="45">
        <v>930.13699999999994</v>
      </c>
      <c r="V153">
        <v>3.504</v>
      </c>
      <c r="W153">
        <v>9.4E-2</v>
      </c>
      <c r="X153">
        <v>85</v>
      </c>
      <c r="Y153">
        <v>84100.197128999993</v>
      </c>
      <c r="Z153">
        <f t="shared" si="2"/>
        <v>79.061644999999984</v>
      </c>
    </row>
    <row r="154" spans="1:26">
      <c r="A154" s="44">
        <v>43787</v>
      </c>
      <c r="B154" t="s">
        <v>101</v>
      </c>
      <c r="C154" s="43">
        <v>43780</v>
      </c>
      <c r="D154">
        <v>2019</v>
      </c>
      <c r="E154">
        <v>11</v>
      </c>
      <c r="F154">
        <v>120122</v>
      </c>
      <c r="G154" t="s">
        <v>1233</v>
      </c>
      <c r="H154" t="s">
        <v>41</v>
      </c>
      <c r="I154" t="s">
        <v>1234</v>
      </c>
      <c r="J154" t="s">
        <v>39</v>
      </c>
      <c r="K154" t="s">
        <v>40</v>
      </c>
      <c r="L154" t="s">
        <v>73</v>
      </c>
      <c r="M154">
        <v>301</v>
      </c>
      <c r="N154" t="s">
        <v>74</v>
      </c>
      <c r="O154">
        <v>1</v>
      </c>
      <c r="P154" t="s">
        <v>42</v>
      </c>
      <c r="Q154">
        <v>4</v>
      </c>
      <c r="R154" t="s">
        <v>43</v>
      </c>
      <c r="S154">
        <v>3</v>
      </c>
      <c r="T154">
        <v>89725</v>
      </c>
      <c r="U154" s="45">
        <v>839.029</v>
      </c>
      <c r="V154">
        <v>3.137</v>
      </c>
      <c r="W154">
        <v>9.4E-2</v>
      </c>
      <c r="X154">
        <v>84</v>
      </c>
      <c r="Y154">
        <v>75281.877025000009</v>
      </c>
      <c r="Z154">
        <f t="shared" si="2"/>
        <v>70.478436000000002</v>
      </c>
    </row>
    <row r="155" spans="1:26">
      <c r="A155" s="44">
        <v>43787</v>
      </c>
      <c r="B155" t="s">
        <v>101</v>
      </c>
      <c r="C155" s="43">
        <v>43780</v>
      </c>
      <c r="D155">
        <v>2019</v>
      </c>
      <c r="E155">
        <v>11</v>
      </c>
      <c r="F155">
        <v>120122</v>
      </c>
      <c r="G155" t="s">
        <v>1233</v>
      </c>
      <c r="H155" t="s">
        <v>41</v>
      </c>
      <c r="I155" t="s">
        <v>1234</v>
      </c>
      <c r="J155" t="s">
        <v>39</v>
      </c>
      <c r="K155" t="s">
        <v>40</v>
      </c>
      <c r="L155" t="s">
        <v>73</v>
      </c>
      <c r="M155">
        <v>301</v>
      </c>
      <c r="N155" t="s">
        <v>74</v>
      </c>
      <c r="O155">
        <v>1</v>
      </c>
      <c r="P155" t="s">
        <v>42</v>
      </c>
      <c r="Q155">
        <v>4</v>
      </c>
      <c r="R155" t="s">
        <v>43</v>
      </c>
      <c r="S155">
        <v>2</v>
      </c>
      <c r="T155">
        <v>91405</v>
      </c>
      <c r="U155" s="45">
        <v>844.88499999999999</v>
      </c>
      <c r="V155">
        <v>3.218</v>
      </c>
      <c r="W155">
        <v>0.09</v>
      </c>
      <c r="X155">
        <v>82</v>
      </c>
      <c r="Y155">
        <v>77226.713424999994</v>
      </c>
      <c r="Z155">
        <f t="shared" si="2"/>
        <v>69.280569999999997</v>
      </c>
    </row>
    <row r="156" spans="1:26">
      <c r="A156" s="44">
        <v>43787</v>
      </c>
      <c r="B156" t="s">
        <v>101</v>
      </c>
      <c r="C156" s="43">
        <v>43780</v>
      </c>
      <c r="D156">
        <v>2019</v>
      </c>
      <c r="E156">
        <v>11</v>
      </c>
      <c r="F156">
        <v>120122</v>
      </c>
      <c r="G156" t="s">
        <v>1233</v>
      </c>
      <c r="H156" t="s">
        <v>41</v>
      </c>
      <c r="I156" t="s">
        <v>1234</v>
      </c>
      <c r="J156" t="s">
        <v>39</v>
      </c>
      <c r="K156" t="s">
        <v>40</v>
      </c>
      <c r="L156" t="s">
        <v>73</v>
      </c>
      <c r="M156">
        <v>301</v>
      </c>
      <c r="N156" t="s">
        <v>74</v>
      </c>
      <c r="O156">
        <v>1</v>
      </c>
      <c r="P156" t="s">
        <v>42</v>
      </c>
      <c r="Q156">
        <v>4</v>
      </c>
      <c r="R156" t="s">
        <v>43</v>
      </c>
      <c r="S156">
        <v>1</v>
      </c>
      <c r="T156">
        <v>91555</v>
      </c>
      <c r="U156" s="45">
        <v>719.48599999999999</v>
      </c>
      <c r="V156">
        <v>2.7450000000000001</v>
      </c>
      <c r="W156">
        <v>0.30599999999999999</v>
      </c>
      <c r="X156">
        <v>280</v>
      </c>
      <c r="Y156">
        <v>65872.540729999993</v>
      </c>
      <c r="Z156">
        <f t="shared" si="2"/>
        <v>201.45607999999999</v>
      </c>
    </row>
    <row r="157" spans="1:26">
      <c r="A157" s="44">
        <v>43787</v>
      </c>
      <c r="B157" t="s">
        <v>101</v>
      </c>
      <c r="C157" s="43">
        <v>43780</v>
      </c>
      <c r="D157">
        <v>2019</v>
      </c>
      <c r="E157">
        <v>11</v>
      </c>
      <c r="F157">
        <v>120122</v>
      </c>
      <c r="G157" t="s">
        <v>1233</v>
      </c>
      <c r="H157" t="s">
        <v>41</v>
      </c>
      <c r="I157" t="s">
        <v>1234</v>
      </c>
      <c r="J157" t="s">
        <v>39</v>
      </c>
      <c r="K157" t="s">
        <v>40</v>
      </c>
      <c r="L157" t="s">
        <v>73</v>
      </c>
      <c r="M157">
        <v>301</v>
      </c>
      <c r="N157" t="s">
        <v>74</v>
      </c>
      <c r="O157">
        <v>1</v>
      </c>
      <c r="P157" t="s">
        <v>42</v>
      </c>
      <c r="Q157">
        <v>4</v>
      </c>
      <c r="R157" t="s">
        <v>43</v>
      </c>
      <c r="S157">
        <v>5</v>
      </c>
      <c r="T157">
        <v>92339</v>
      </c>
      <c r="U157" s="45">
        <v>700.42499999999995</v>
      </c>
      <c r="V157">
        <v>2.6949999999999998</v>
      </c>
      <c r="W157">
        <v>4.2000000000000003E-2</v>
      </c>
      <c r="X157">
        <v>39</v>
      </c>
      <c r="Y157">
        <v>64676.544074999998</v>
      </c>
      <c r="Z157">
        <f t="shared" si="2"/>
        <v>27.316574999999997</v>
      </c>
    </row>
    <row r="158" spans="1:26">
      <c r="A158" s="44">
        <v>43787</v>
      </c>
      <c r="B158" t="s">
        <v>101</v>
      </c>
      <c r="C158" s="43">
        <v>43780</v>
      </c>
      <c r="D158">
        <v>2019</v>
      </c>
      <c r="E158">
        <v>11</v>
      </c>
      <c r="F158">
        <v>120122</v>
      </c>
      <c r="G158" t="s">
        <v>1233</v>
      </c>
      <c r="H158" t="s">
        <v>41</v>
      </c>
      <c r="I158" t="s">
        <v>1234</v>
      </c>
      <c r="J158" t="s">
        <v>39</v>
      </c>
      <c r="K158" t="s">
        <v>40</v>
      </c>
      <c r="L158" t="s">
        <v>73</v>
      </c>
      <c r="M158">
        <v>301</v>
      </c>
      <c r="N158" t="s">
        <v>74</v>
      </c>
      <c r="O158">
        <v>1</v>
      </c>
      <c r="P158" t="s">
        <v>42</v>
      </c>
      <c r="Q158">
        <v>4</v>
      </c>
      <c r="R158" t="s">
        <v>43</v>
      </c>
      <c r="S158">
        <v>6</v>
      </c>
      <c r="T158">
        <v>89791</v>
      </c>
      <c r="U158" s="45">
        <v>634.27599999999995</v>
      </c>
      <c r="V158">
        <v>2.3730000000000002</v>
      </c>
      <c r="W158">
        <v>7.5999999999999998E-2</v>
      </c>
      <c r="X158">
        <v>68</v>
      </c>
      <c r="Y158">
        <v>56952.276315999989</v>
      </c>
      <c r="Z158">
        <f t="shared" si="2"/>
        <v>43.130767999999996</v>
      </c>
    </row>
    <row r="159" spans="1:26">
      <c r="A159" s="44">
        <v>43787</v>
      </c>
      <c r="B159" t="s">
        <v>101</v>
      </c>
      <c r="C159" s="43">
        <v>43780</v>
      </c>
      <c r="D159">
        <v>2019</v>
      </c>
      <c r="E159">
        <v>11</v>
      </c>
      <c r="F159">
        <v>120122</v>
      </c>
      <c r="G159" t="s">
        <v>1233</v>
      </c>
      <c r="H159" t="s">
        <v>41</v>
      </c>
      <c r="I159" t="s">
        <v>1234</v>
      </c>
      <c r="J159" t="s">
        <v>39</v>
      </c>
      <c r="K159" t="s">
        <v>40</v>
      </c>
      <c r="L159" t="s">
        <v>73</v>
      </c>
      <c r="M159">
        <v>301</v>
      </c>
      <c r="N159" t="s">
        <v>74</v>
      </c>
      <c r="O159">
        <v>1</v>
      </c>
      <c r="P159" t="s">
        <v>42</v>
      </c>
      <c r="Q159">
        <v>4</v>
      </c>
      <c r="R159" t="s">
        <v>43</v>
      </c>
      <c r="S159">
        <v>7</v>
      </c>
      <c r="T159">
        <v>89995</v>
      </c>
      <c r="U159" s="45">
        <v>642.05100000000004</v>
      </c>
      <c r="V159">
        <v>2.4079999999999999</v>
      </c>
      <c r="W159">
        <v>6.8000000000000005E-2</v>
      </c>
      <c r="X159">
        <v>61</v>
      </c>
      <c r="Y159">
        <v>57781.379745000006</v>
      </c>
      <c r="Z159">
        <f t="shared" si="2"/>
        <v>39.165111000000003</v>
      </c>
    </row>
    <row r="160" spans="1:26">
      <c r="A160" s="44">
        <v>43780</v>
      </c>
      <c r="B160" t="s">
        <v>102</v>
      </c>
      <c r="C160" s="43">
        <v>43773</v>
      </c>
      <c r="D160">
        <v>2019</v>
      </c>
      <c r="E160">
        <v>11</v>
      </c>
      <c r="F160">
        <v>120122</v>
      </c>
      <c r="G160" t="s">
        <v>1233</v>
      </c>
      <c r="H160" t="s">
        <v>41</v>
      </c>
      <c r="I160" t="s">
        <v>1234</v>
      </c>
      <c r="J160" t="s">
        <v>39</v>
      </c>
      <c r="K160" t="s">
        <v>40</v>
      </c>
      <c r="L160" t="s">
        <v>73</v>
      </c>
      <c r="M160">
        <v>301</v>
      </c>
      <c r="N160" t="s">
        <v>74</v>
      </c>
      <c r="O160">
        <v>1</v>
      </c>
      <c r="P160" t="s">
        <v>42</v>
      </c>
      <c r="Q160">
        <v>4</v>
      </c>
      <c r="R160" t="s">
        <v>43</v>
      </c>
      <c r="S160">
        <v>7</v>
      </c>
      <c r="T160">
        <v>90053</v>
      </c>
      <c r="U160" s="45">
        <v>605.47</v>
      </c>
      <c r="V160">
        <v>2.2719999999999998</v>
      </c>
      <c r="W160">
        <v>6.4000000000000001E-2</v>
      </c>
      <c r="X160">
        <v>58</v>
      </c>
      <c r="Y160">
        <v>54524.389910000005</v>
      </c>
      <c r="Z160">
        <f t="shared" si="2"/>
        <v>35.117260000000002</v>
      </c>
    </row>
    <row r="161" spans="1:26">
      <c r="A161" s="44">
        <v>43780</v>
      </c>
      <c r="B161" t="s">
        <v>102</v>
      </c>
      <c r="C161" s="43">
        <v>43773</v>
      </c>
      <c r="D161">
        <v>2019</v>
      </c>
      <c r="E161">
        <v>11</v>
      </c>
      <c r="F161">
        <v>120122</v>
      </c>
      <c r="G161" t="s">
        <v>1233</v>
      </c>
      <c r="H161" t="s">
        <v>41</v>
      </c>
      <c r="I161" t="s">
        <v>1234</v>
      </c>
      <c r="J161" t="s">
        <v>39</v>
      </c>
      <c r="K161" t="s">
        <v>40</v>
      </c>
      <c r="L161" t="s">
        <v>73</v>
      </c>
      <c r="M161">
        <v>301</v>
      </c>
      <c r="N161" t="s">
        <v>74</v>
      </c>
      <c r="O161">
        <v>1</v>
      </c>
      <c r="P161" t="s">
        <v>42</v>
      </c>
      <c r="Q161">
        <v>4</v>
      </c>
      <c r="R161" t="s">
        <v>43</v>
      </c>
      <c r="S161">
        <v>6</v>
      </c>
      <c r="T161">
        <v>89877</v>
      </c>
      <c r="U161" s="45">
        <v>593.61599999999999</v>
      </c>
      <c r="V161">
        <v>2.2229999999999999</v>
      </c>
      <c r="W161">
        <v>9.6000000000000002E-2</v>
      </c>
      <c r="X161">
        <v>86</v>
      </c>
      <c r="Y161">
        <v>53352.425232000001</v>
      </c>
      <c r="Z161">
        <f t="shared" si="2"/>
        <v>51.050975999999999</v>
      </c>
    </row>
    <row r="162" spans="1:26">
      <c r="A162" s="44">
        <v>43780</v>
      </c>
      <c r="B162" t="s">
        <v>102</v>
      </c>
      <c r="C162" s="43">
        <v>43773</v>
      </c>
      <c r="D162">
        <v>2019</v>
      </c>
      <c r="E162">
        <v>11</v>
      </c>
      <c r="F162">
        <v>120122</v>
      </c>
      <c r="G162" t="s">
        <v>1233</v>
      </c>
      <c r="H162" t="s">
        <v>41</v>
      </c>
      <c r="I162" t="s">
        <v>1234</v>
      </c>
      <c r="J162" t="s">
        <v>39</v>
      </c>
      <c r="K162" t="s">
        <v>40</v>
      </c>
      <c r="L162" t="s">
        <v>73</v>
      </c>
      <c r="M162">
        <v>301</v>
      </c>
      <c r="N162" t="s">
        <v>74</v>
      </c>
      <c r="O162">
        <v>1</v>
      </c>
      <c r="P162" t="s">
        <v>42</v>
      </c>
      <c r="Q162">
        <v>4</v>
      </c>
      <c r="R162" t="s">
        <v>43</v>
      </c>
      <c r="S162">
        <v>5</v>
      </c>
      <c r="T162">
        <v>92423</v>
      </c>
      <c r="U162" s="45">
        <v>655.74099999999999</v>
      </c>
      <c r="V162">
        <v>2.5249999999999999</v>
      </c>
      <c r="W162">
        <v>9.0999999999999998E-2</v>
      </c>
      <c r="X162">
        <v>84</v>
      </c>
      <c r="Y162">
        <v>60605.550442999993</v>
      </c>
      <c r="Z162">
        <f t="shared" si="2"/>
        <v>55.082243999999996</v>
      </c>
    </row>
    <row r="163" spans="1:26">
      <c r="A163" s="44">
        <v>43780</v>
      </c>
      <c r="B163" t="s">
        <v>102</v>
      </c>
      <c r="C163" s="43">
        <v>43773</v>
      </c>
      <c r="D163">
        <v>2019</v>
      </c>
      <c r="E163">
        <v>11</v>
      </c>
      <c r="F163">
        <v>120122</v>
      </c>
      <c r="G163" t="s">
        <v>1233</v>
      </c>
      <c r="H163" t="s">
        <v>41</v>
      </c>
      <c r="I163" t="s">
        <v>1234</v>
      </c>
      <c r="J163" t="s">
        <v>39</v>
      </c>
      <c r="K163" t="s">
        <v>40</v>
      </c>
      <c r="L163" t="s">
        <v>73</v>
      </c>
      <c r="M163">
        <v>301</v>
      </c>
      <c r="N163" t="s">
        <v>74</v>
      </c>
      <c r="O163">
        <v>1</v>
      </c>
      <c r="P163" t="s">
        <v>42</v>
      </c>
      <c r="Q163">
        <v>4</v>
      </c>
      <c r="R163" t="s">
        <v>43</v>
      </c>
      <c r="S163">
        <v>1</v>
      </c>
      <c r="T163">
        <v>91859</v>
      </c>
      <c r="U163" s="45">
        <v>692.65800000000002</v>
      </c>
      <c r="V163">
        <v>2.6509999999999998</v>
      </c>
      <c r="W163">
        <v>0.33100000000000002</v>
      </c>
      <c r="X163">
        <v>304</v>
      </c>
      <c r="Y163">
        <v>63626.871222000002</v>
      </c>
      <c r="Z163">
        <f t="shared" si="2"/>
        <v>210.56803200000002</v>
      </c>
    </row>
    <row r="164" spans="1:26">
      <c r="A164" s="44">
        <v>43780</v>
      </c>
      <c r="B164" t="s">
        <v>102</v>
      </c>
      <c r="C164" s="43">
        <v>43773</v>
      </c>
      <c r="D164">
        <v>2019</v>
      </c>
      <c r="E164">
        <v>11</v>
      </c>
      <c r="F164">
        <v>120122</v>
      </c>
      <c r="G164" t="s">
        <v>1233</v>
      </c>
      <c r="H164" t="s">
        <v>41</v>
      </c>
      <c r="I164" t="s">
        <v>1234</v>
      </c>
      <c r="J164" t="s">
        <v>39</v>
      </c>
      <c r="K164" t="s">
        <v>40</v>
      </c>
      <c r="L164" t="s">
        <v>73</v>
      </c>
      <c r="M164">
        <v>301</v>
      </c>
      <c r="N164" t="s">
        <v>74</v>
      </c>
      <c r="O164">
        <v>1</v>
      </c>
      <c r="P164" t="s">
        <v>42</v>
      </c>
      <c r="Q164">
        <v>4</v>
      </c>
      <c r="R164" t="s">
        <v>43</v>
      </c>
      <c r="S164">
        <v>2</v>
      </c>
      <c r="T164">
        <v>91491</v>
      </c>
      <c r="U164" s="45">
        <v>797.39099999999996</v>
      </c>
      <c r="V164">
        <v>3.04</v>
      </c>
      <c r="W164">
        <v>9.4E-2</v>
      </c>
      <c r="X164">
        <v>86</v>
      </c>
      <c r="Y164">
        <v>72954.099980999992</v>
      </c>
      <c r="Z164">
        <f t="shared" si="2"/>
        <v>68.575626</v>
      </c>
    </row>
    <row r="165" spans="1:26">
      <c r="A165" s="44">
        <v>43780</v>
      </c>
      <c r="B165" t="s">
        <v>102</v>
      </c>
      <c r="C165" s="43">
        <v>43773</v>
      </c>
      <c r="D165">
        <v>2019</v>
      </c>
      <c r="E165">
        <v>11</v>
      </c>
      <c r="F165">
        <v>120122</v>
      </c>
      <c r="G165" t="s">
        <v>1233</v>
      </c>
      <c r="H165" t="s">
        <v>41</v>
      </c>
      <c r="I165" t="s">
        <v>1234</v>
      </c>
      <c r="J165" t="s">
        <v>39</v>
      </c>
      <c r="K165" t="s">
        <v>40</v>
      </c>
      <c r="L165" t="s">
        <v>73</v>
      </c>
      <c r="M165">
        <v>301</v>
      </c>
      <c r="N165" t="s">
        <v>74</v>
      </c>
      <c r="O165">
        <v>1</v>
      </c>
      <c r="P165" t="s">
        <v>42</v>
      </c>
      <c r="Q165">
        <v>4</v>
      </c>
      <c r="R165" t="s">
        <v>43</v>
      </c>
      <c r="S165">
        <v>3</v>
      </c>
      <c r="T165">
        <v>89806</v>
      </c>
      <c r="U165" s="45">
        <v>792.46299999999997</v>
      </c>
      <c r="V165">
        <v>2.9649999999999999</v>
      </c>
      <c r="W165">
        <v>0.09</v>
      </c>
      <c r="X165">
        <v>81</v>
      </c>
      <c r="Y165">
        <v>71167.932178000003</v>
      </c>
      <c r="Z165">
        <f t="shared" si="2"/>
        <v>64.189503000000002</v>
      </c>
    </row>
    <row r="166" spans="1:26">
      <c r="A166" s="44">
        <v>43780</v>
      </c>
      <c r="B166" t="s">
        <v>102</v>
      </c>
      <c r="C166" s="43">
        <v>43773</v>
      </c>
      <c r="D166">
        <v>2019</v>
      </c>
      <c r="E166">
        <v>11</v>
      </c>
      <c r="F166">
        <v>120122</v>
      </c>
      <c r="G166" t="s">
        <v>1233</v>
      </c>
      <c r="H166" t="s">
        <v>41</v>
      </c>
      <c r="I166" t="s">
        <v>1234</v>
      </c>
      <c r="J166" t="s">
        <v>39</v>
      </c>
      <c r="K166" t="s">
        <v>40</v>
      </c>
      <c r="L166" t="s">
        <v>73</v>
      </c>
      <c r="M166">
        <v>301</v>
      </c>
      <c r="N166" t="s">
        <v>74</v>
      </c>
      <c r="O166">
        <v>1</v>
      </c>
      <c r="P166" t="s">
        <v>42</v>
      </c>
      <c r="Q166">
        <v>4</v>
      </c>
      <c r="R166" t="s">
        <v>43</v>
      </c>
      <c r="S166">
        <v>4</v>
      </c>
      <c r="T166">
        <v>90507</v>
      </c>
      <c r="U166" s="45">
        <v>881.79100000000005</v>
      </c>
      <c r="V166">
        <v>3.3250000000000002</v>
      </c>
      <c r="W166">
        <v>9.9000000000000005E-2</v>
      </c>
      <c r="X166">
        <v>90</v>
      </c>
      <c r="Y166">
        <v>79808.258037000007</v>
      </c>
      <c r="Z166">
        <f t="shared" si="2"/>
        <v>79.361190000000008</v>
      </c>
    </row>
    <row r="167" spans="1:26">
      <c r="A167" s="44">
        <v>43780</v>
      </c>
      <c r="B167" t="s">
        <v>102</v>
      </c>
      <c r="C167" s="43">
        <v>43773</v>
      </c>
      <c r="D167">
        <v>2019</v>
      </c>
      <c r="E167">
        <v>11</v>
      </c>
      <c r="F167">
        <v>120122</v>
      </c>
      <c r="G167" t="s">
        <v>1233</v>
      </c>
      <c r="H167" t="s">
        <v>41</v>
      </c>
      <c r="I167" t="s">
        <v>1234</v>
      </c>
      <c r="J167" t="s">
        <v>39</v>
      </c>
      <c r="K167" t="s">
        <v>40</v>
      </c>
      <c r="L167" t="s">
        <v>73</v>
      </c>
      <c r="M167">
        <v>301</v>
      </c>
      <c r="N167" t="s">
        <v>74</v>
      </c>
      <c r="O167">
        <v>1</v>
      </c>
      <c r="P167" t="s">
        <v>42</v>
      </c>
      <c r="Q167">
        <v>4</v>
      </c>
      <c r="R167" t="s">
        <v>43</v>
      </c>
      <c r="S167">
        <v>8</v>
      </c>
      <c r="T167">
        <v>92022</v>
      </c>
      <c r="U167" s="45">
        <v>571.24</v>
      </c>
      <c r="V167">
        <v>2.19</v>
      </c>
      <c r="W167">
        <v>9.9000000000000005E-2</v>
      </c>
      <c r="X167">
        <v>91</v>
      </c>
      <c r="Y167">
        <v>52566.647280000005</v>
      </c>
      <c r="Z167">
        <f t="shared" si="2"/>
        <v>51.982840000000003</v>
      </c>
    </row>
    <row r="168" spans="1:26">
      <c r="A168" s="44">
        <v>43773</v>
      </c>
      <c r="B168" t="s">
        <v>103</v>
      </c>
      <c r="C168" s="43">
        <v>43770</v>
      </c>
      <c r="D168">
        <v>2019</v>
      </c>
      <c r="E168">
        <v>11</v>
      </c>
      <c r="F168">
        <v>120122</v>
      </c>
      <c r="G168" t="s">
        <v>1233</v>
      </c>
      <c r="H168" t="s">
        <v>41</v>
      </c>
      <c r="I168" t="s">
        <v>1234</v>
      </c>
      <c r="J168" t="s">
        <v>39</v>
      </c>
      <c r="K168" t="s">
        <v>40</v>
      </c>
      <c r="L168" t="s">
        <v>73</v>
      </c>
      <c r="M168">
        <v>301</v>
      </c>
      <c r="N168" t="s">
        <v>74</v>
      </c>
      <c r="O168">
        <v>1</v>
      </c>
      <c r="P168" t="s">
        <v>42</v>
      </c>
      <c r="Q168">
        <v>4</v>
      </c>
      <c r="R168" t="s">
        <v>43</v>
      </c>
      <c r="S168">
        <v>8</v>
      </c>
      <c r="T168">
        <v>92112</v>
      </c>
      <c r="U168" s="45">
        <v>531.548</v>
      </c>
      <c r="V168">
        <v>2.04</v>
      </c>
      <c r="W168">
        <v>3.6999999999999998E-2</v>
      </c>
      <c r="X168">
        <v>34</v>
      </c>
      <c r="Y168">
        <v>48961.949376000004</v>
      </c>
      <c r="Z168">
        <f t="shared" si="2"/>
        <v>18.072632000000002</v>
      </c>
    </row>
    <row r="169" spans="1:26">
      <c r="A169" s="44">
        <v>43773</v>
      </c>
      <c r="B169" t="s">
        <v>103</v>
      </c>
      <c r="C169" s="43">
        <v>43770</v>
      </c>
      <c r="D169">
        <v>2019</v>
      </c>
      <c r="E169">
        <v>11</v>
      </c>
      <c r="F169">
        <v>120122</v>
      </c>
      <c r="G169" t="s">
        <v>1233</v>
      </c>
      <c r="H169" t="s">
        <v>41</v>
      </c>
      <c r="I169" t="s">
        <v>1234</v>
      </c>
      <c r="J169" t="s">
        <v>39</v>
      </c>
      <c r="K169" t="s">
        <v>40</v>
      </c>
      <c r="L169" t="s">
        <v>73</v>
      </c>
      <c r="M169">
        <v>301</v>
      </c>
      <c r="N169" t="s">
        <v>74</v>
      </c>
      <c r="O169">
        <v>1</v>
      </c>
      <c r="P169" t="s">
        <v>42</v>
      </c>
      <c r="Q169">
        <v>4</v>
      </c>
      <c r="R169" t="s">
        <v>43</v>
      </c>
      <c r="S169">
        <v>4</v>
      </c>
      <c r="T169">
        <v>90639</v>
      </c>
      <c r="U169" s="45">
        <v>832.54499999999996</v>
      </c>
      <c r="V169">
        <v>3.1440000000000001</v>
      </c>
      <c r="W169">
        <v>6.8000000000000005E-2</v>
      </c>
      <c r="X169">
        <v>62</v>
      </c>
      <c r="Y169">
        <v>75461.046254999994</v>
      </c>
      <c r="Z169">
        <f t="shared" si="2"/>
        <v>51.617789999999999</v>
      </c>
    </row>
    <row r="170" spans="1:26">
      <c r="A170" s="44">
        <v>43773</v>
      </c>
      <c r="B170" t="s">
        <v>103</v>
      </c>
      <c r="C170" s="43">
        <v>43770</v>
      </c>
      <c r="D170">
        <v>2019</v>
      </c>
      <c r="E170">
        <v>11</v>
      </c>
      <c r="F170">
        <v>120122</v>
      </c>
      <c r="G170" t="s">
        <v>1233</v>
      </c>
      <c r="H170" t="s">
        <v>41</v>
      </c>
      <c r="I170" t="s">
        <v>1234</v>
      </c>
      <c r="J170" t="s">
        <v>39</v>
      </c>
      <c r="K170" t="s">
        <v>40</v>
      </c>
      <c r="L170" t="s">
        <v>73</v>
      </c>
      <c r="M170">
        <v>301</v>
      </c>
      <c r="N170" t="s">
        <v>74</v>
      </c>
      <c r="O170">
        <v>1</v>
      </c>
      <c r="P170" t="s">
        <v>42</v>
      </c>
      <c r="Q170">
        <v>4</v>
      </c>
      <c r="R170" t="s">
        <v>43</v>
      </c>
      <c r="S170">
        <v>3</v>
      </c>
      <c r="T170">
        <v>89963</v>
      </c>
      <c r="U170" s="45">
        <v>750.88099999999997</v>
      </c>
      <c r="V170">
        <v>2.8149999999999999</v>
      </c>
      <c r="W170">
        <v>6.6000000000000003E-2</v>
      </c>
      <c r="X170">
        <v>59</v>
      </c>
      <c r="Y170">
        <v>67551.507402999996</v>
      </c>
      <c r="Z170">
        <f t="shared" si="2"/>
        <v>44.301979000000003</v>
      </c>
    </row>
    <row r="171" spans="1:26">
      <c r="A171" s="44">
        <v>43773</v>
      </c>
      <c r="B171" t="s">
        <v>103</v>
      </c>
      <c r="C171" s="43">
        <v>43770</v>
      </c>
      <c r="D171">
        <v>2019</v>
      </c>
      <c r="E171">
        <v>11</v>
      </c>
      <c r="F171">
        <v>120122</v>
      </c>
      <c r="G171" t="s">
        <v>1233</v>
      </c>
      <c r="H171" t="s">
        <v>41</v>
      </c>
      <c r="I171" t="s">
        <v>1234</v>
      </c>
      <c r="J171" t="s">
        <v>39</v>
      </c>
      <c r="K171" t="s">
        <v>40</v>
      </c>
      <c r="L171" t="s">
        <v>73</v>
      </c>
      <c r="M171">
        <v>301</v>
      </c>
      <c r="N171" t="s">
        <v>74</v>
      </c>
      <c r="O171">
        <v>1</v>
      </c>
      <c r="P171" t="s">
        <v>42</v>
      </c>
      <c r="Q171">
        <v>4</v>
      </c>
      <c r="R171" t="s">
        <v>43</v>
      </c>
      <c r="S171">
        <v>2</v>
      </c>
      <c r="T171">
        <v>91641</v>
      </c>
      <c r="U171" s="45">
        <v>752.06600000000003</v>
      </c>
      <c r="V171">
        <v>2.8719999999999999</v>
      </c>
      <c r="W171">
        <v>6.4000000000000001E-2</v>
      </c>
      <c r="X171">
        <v>59</v>
      </c>
      <c r="Y171">
        <v>68920.080306000003</v>
      </c>
      <c r="Z171">
        <f t="shared" si="2"/>
        <v>44.371893999999998</v>
      </c>
    </row>
    <row r="172" spans="1:26">
      <c r="A172" s="44">
        <v>43773</v>
      </c>
      <c r="B172" t="s">
        <v>103</v>
      </c>
      <c r="C172" s="43">
        <v>43770</v>
      </c>
      <c r="D172">
        <v>2019</v>
      </c>
      <c r="E172">
        <v>11</v>
      </c>
      <c r="F172">
        <v>120122</v>
      </c>
      <c r="G172" t="s">
        <v>1233</v>
      </c>
      <c r="H172" t="s">
        <v>41</v>
      </c>
      <c r="I172" t="s">
        <v>1234</v>
      </c>
      <c r="J172" t="s">
        <v>39</v>
      </c>
      <c r="K172" t="s">
        <v>40</v>
      </c>
      <c r="L172" t="s">
        <v>73</v>
      </c>
      <c r="M172">
        <v>301</v>
      </c>
      <c r="N172" t="s">
        <v>74</v>
      </c>
      <c r="O172">
        <v>1</v>
      </c>
      <c r="P172" t="s">
        <v>42</v>
      </c>
      <c r="Q172">
        <v>4</v>
      </c>
      <c r="R172" t="s">
        <v>43</v>
      </c>
      <c r="S172">
        <v>1</v>
      </c>
      <c r="T172">
        <v>92160</v>
      </c>
      <c r="U172" s="45">
        <v>659.24199999999996</v>
      </c>
      <c r="V172">
        <v>2.5310000000000001</v>
      </c>
      <c r="W172">
        <v>0.16400000000000001</v>
      </c>
      <c r="X172">
        <v>151</v>
      </c>
      <c r="Y172">
        <v>60755.742720000002</v>
      </c>
      <c r="Z172">
        <f t="shared" si="2"/>
        <v>99.545541999999998</v>
      </c>
    </row>
    <row r="173" spans="1:26">
      <c r="A173" s="44">
        <v>43773</v>
      </c>
      <c r="B173" t="s">
        <v>103</v>
      </c>
      <c r="C173" s="43">
        <v>43770</v>
      </c>
      <c r="D173">
        <v>2019</v>
      </c>
      <c r="E173">
        <v>11</v>
      </c>
      <c r="F173">
        <v>120122</v>
      </c>
      <c r="G173" t="s">
        <v>1233</v>
      </c>
      <c r="H173" t="s">
        <v>41</v>
      </c>
      <c r="I173" t="s">
        <v>1234</v>
      </c>
      <c r="J173" t="s">
        <v>39</v>
      </c>
      <c r="K173" t="s">
        <v>40</v>
      </c>
      <c r="L173" t="s">
        <v>73</v>
      </c>
      <c r="M173">
        <v>301</v>
      </c>
      <c r="N173" t="s">
        <v>74</v>
      </c>
      <c r="O173">
        <v>1</v>
      </c>
      <c r="P173" t="s">
        <v>42</v>
      </c>
      <c r="Q173">
        <v>4</v>
      </c>
      <c r="R173" t="s">
        <v>43</v>
      </c>
      <c r="S173">
        <v>5</v>
      </c>
      <c r="T173">
        <v>92511</v>
      </c>
      <c r="U173" s="45">
        <v>614.476</v>
      </c>
      <c r="V173">
        <v>2.3690000000000002</v>
      </c>
      <c r="W173">
        <v>2.5000000000000001E-2</v>
      </c>
      <c r="X173">
        <v>23</v>
      </c>
      <c r="Y173">
        <v>56845.789236000004</v>
      </c>
      <c r="Z173">
        <f t="shared" si="2"/>
        <v>14.132948000000001</v>
      </c>
    </row>
    <row r="174" spans="1:26">
      <c r="A174" s="44">
        <v>43773</v>
      </c>
      <c r="B174" t="s">
        <v>103</v>
      </c>
      <c r="C174" s="43">
        <v>43770</v>
      </c>
      <c r="D174">
        <v>2019</v>
      </c>
      <c r="E174">
        <v>11</v>
      </c>
      <c r="F174">
        <v>120122</v>
      </c>
      <c r="G174" t="s">
        <v>1233</v>
      </c>
      <c r="H174" t="s">
        <v>41</v>
      </c>
      <c r="I174" t="s">
        <v>1234</v>
      </c>
      <c r="J174" t="s">
        <v>39</v>
      </c>
      <c r="K174" t="s">
        <v>40</v>
      </c>
      <c r="L174" t="s">
        <v>73</v>
      </c>
      <c r="M174">
        <v>301</v>
      </c>
      <c r="N174" t="s">
        <v>74</v>
      </c>
      <c r="O174">
        <v>1</v>
      </c>
      <c r="P174" t="s">
        <v>42</v>
      </c>
      <c r="Q174">
        <v>4</v>
      </c>
      <c r="R174" t="s">
        <v>43</v>
      </c>
      <c r="S174">
        <v>6</v>
      </c>
      <c r="T174">
        <v>89988</v>
      </c>
      <c r="U174" s="45">
        <v>560.33600000000001</v>
      </c>
      <c r="V174">
        <v>2.101</v>
      </c>
      <c r="W174">
        <v>2.8000000000000001E-2</v>
      </c>
      <c r="X174">
        <v>25</v>
      </c>
      <c r="Y174">
        <v>50423.515968</v>
      </c>
      <c r="Z174">
        <f t="shared" si="2"/>
        <v>14.0084</v>
      </c>
    </row>
    <row r="175" spans="1:26">
      <c r="A175" s="44">
        <v>43773</v>
      </c>
      <c r="B175" t="s">
        <v>103</v>
      </c>
      <c r="C175" s="43">
        <v>43770</v>
      </c>
      <c r="D175">
        <v>2019</v>
      </c>
      <c r="E175">
        <v>11</v>
      </c>
      <c r="F175">
        <v>120122</v>
      </c>
      <c r="G175" t="s">
        <v>1233</v>
      </c>
      <c r="H175" t="s">
        <v>41</v>
      </c>
      <c r="I175" t="s">
        <v>1234</v>
      </c>
      <c r="J175" t="s">
        <v>39</v>
      </c>
      <c r="K175" t="s">
        <v>40</v>
      </c>
      <c r="L175" t="s">
        <v>73</v>
      </c>
      <c r="M175">
        <v>301</v>
      </c>
      <c r="N175" t="s">
        <v>74</v>
      </c>
      <c r="O175">
        <v>1</v>
      </c>
      <c r="P175" t="s">
        <v>42</v>
      </c>
      <c r="Q175">
        <v>4</v>
      </c>
      <c r="R175" t="s">
        <v>43</v>
      </c>
      <c r="S175">
        <v>7</v>
      </c>
      <c r="T175">
        <v>90156</v>
      </c>
      <c r="U175" s="45">
        <v>565.06399999999996</v>
      </c>
      <c r="V175">
        <v>2.1230000000000002</v>
      </c>
      <c r="W175">
        <v>3.7999999999999999E-2</v>
      </c>
      <c r="X175">
        <v>34</v>
      </c>
      <c r="Y175">
        <v>50943.909983999998</v>
      </c>
      <c r="Z175">
        <f t="shared" si="2"/>
        <v>19.212175999999999</v>
      </c>
    </row>
    <row r="176" spans="1:26">
      <c r="A176" s="44">
        <v>43773</v>
      </c>
      <c r="B176" t="s">
        <v>104</v>
      </c>
      <c r="C176" s="43">
        <v>43766</v>
      </c>
      <c r="D176">
        <v>2019</v>
      </c>
      <c r="E176">
        <v>10</v>
      </c>
      <c r="F176">
        <v>120122</v>
      </c>
      <c r="G176" t="s">
        <v>1233</v>
      </c>
      <c r="H176" t="s">
        <v>41</v>
      </c>
      <c r="I176" t="s">
        <v>1234</v>
      </c>
      <c r="J176" t="s">
        <v>39</v>
      </c>
      <c r="K176" t="s">
        <v>40</v>
      </c>
      <c r="L176" t="s">
        <v>73</v>
      </c>
      <c r="M176">
        <v>301</v>
      </c>
      <c r="N176" t="s">
        <v>74</v>
      </c>
      <c r="O176">
        <v>1</v>
      </c>
      <c r="P176" t="s">
        <v>42</v>
      </c>
      <c r="Q176">
        <v>4</v>
      </c>
      <c r="R176" t="s">
        <v>43</v>
      </c>
      <c r="S176">
        <v>7</v>
      </c>
      <c r="T176">
        <v>90156</v>
      </c>
      <c r="U176" s="45">
        <v>565.06399999999996</v>
      </c>
      <c r="V176">
        <v>2.1230000000000002</v>
      </c>
      <c r="W176">
        <v>7.6999999999999999E-2</v>
      </c>
      <c r="X176">
        <v>69</v>
      </c>
      <c r="Y176">
        <v>50943.909983999998</v>
      </c>
      <c r="Z176">
        <f t="shared" si="2"/>
        <v>38.989415999999999</v>
      </c>
    </row>
    <row r="177" spans="1:26">
      <c r="A177" s="44">
        <v>43773</v>
      </c>
      <c r="B177" t="s">
        <v>104</v>
      </c>
      <c r="C177" s="43">
        <v>43766</v>
      </c>
      <c r="D177">
        <v>2019</v>
      </c>
      <c r="E177">
        <v>10</v>
      </c>
      <c r="F177">
        <v>120122</v>
      </c>
      <c r="G177" t="s">
        <v>1233</v>
      </c>
      <c r="H177" t="s">
        <v>41</v>
      </c>
      <c r="I177" t="s">
        <v>1234</v>
      </c>
      <c r="J177" t="s">
        <v>39</v>
      </c>
      <c r="K177" t="s">
        <v>40</v>
      </c>
      <c r="L177" t="s">
        <v>73</v>
      </c>
      <c r="M177">
        <v>301</v>
      </c>
      <c r="N177" t="s">
        <v>74</v>
      </c>
      <c r="O177">
        <v>1</v>
      </c>
      <c r="P177" t="s">
        <v>42</v>
      </c>
      <c r="Q177">
        <v>4</v>
      </c>
      <c r="R177" t="s">
        <v>43</v>
      </c>
      <c r="S177">
        <v>6</v>
      </c>
      <c r="T177">
        <v>89988</v>
      </c>
      <c r="U177" s="45">
        <v>560.33600000000001</v>
      </c>
      <c r="V177">
        <v>2.101</v>
      </c>
      <c r="W177">
        <v>9.6000000000000002E-2</v>
      </c>
      <c r="X177">
        <v>86</v>
      </c>
      <c r="Y177">
        <v>50423.515968</v>
      </c>
      <c r="Z177">
        <f t="shared" si="2"/>
        <v>48.188896</v>
      </c>
    </row>
    <row r="178" spans="1:26">
      <c r="A178" s="44">
        <v>43773</v>
      </c>
      <c r="B178" t="s">
        <v>104</v>
      </c>
      <c r="C178" s="43">
        <v>43766</v>
      </c>
      <c r="D178">
        <v>2019</v>
      </c>
      <c r="E178">
        <v>10</v>
      </c>
      <c r="F178">
        <v>120122</v>
      </c>
      <c r="G178" t="s">
        <v>1233</v>
      </c>
      <c r="H178" t="s">
        <v>41</v>
      </c>
      <c r="I178" t="s">
        <v>1234</v>
      </c>
      <c r="J178" t="s">
        <v>39</v>
      </c>
      <c r="K178" t="s">
        <v>40</v>
      </c>
      <c r="L178" t="s">
        <v>73</v>
      </c>
      <c r="M178">
        <v>301</v>
      </c>
      <c r="N178" t="s">
        <v>74</v>
      </c>
      <c r="O178">
        <v>1</v>
      </c>
      <c r="P178" t="s">
        <v>42</v>
      </c>
      <c r="Q178">
        <v>4</v>
      </c>
      <c r="R178" t="s">
        <v>43</v>
      </c>
      <c r="S178">
        <v>5</v>
      </c>
      <c r="T178">
        <v>92511</v>
      </c>
      <c r="U178" s="45">
        <v>614.476</v>
      </c>
      <c r="V178">
        <v>2.3690000000000002</v>
      </c>
      <c r="W178">
        <v>7.0000000000000007E-2</v>
      </c>
      <c r="X178">
        <v>65</v>
      </c>
      <c r="Y178">
        <v>56845.789236000004</v>
      </c>
      <c r="Z178">
        <f t="shared" si="2"/>
        <v>39.940940000000005</v>
      </c>
    </row>
    <row r="179" spans="1:26">
      <c r="A179" s="44">
        <v>43773</v>
      </c>
      <c r="B179" t="s">
        <v>104</v>
      </c>
      <c r="C179" s="43">
        <v>43766</v>
      </c>
      <c r="D179">
        <v>2019</v>
      </c>
      <c r="E179">
        <v>10</v>
      </c>
      <c r="F179">
        <v>120122</v>
      </c>
      <c r="G179" t="s">
        <v>1233</v>
      </c>
      <c r="H179" t="s">
        <v>41</v>
      </c>
      <c r="I179" t="s">
        <v>1234</v>
      </c>
      <c r="J179" t="s">
        <v>39</v>
      </c>
      <c r="K179" t="s">
        <v>40</v>
      </c>
      <c r="L179" t="s">
        <v>73</v>
      </c>
      <c r="M179">
        <v>301</v>
      </c>
      <c r="N179" t="s">
        <v>74</v>
      </c>
      <c r="O179">
        <v>1</v>
      </c>
      <c r="P179" t="s">
        <v>42</v>
      </c>
      <c r="Q179">
        <v>4</v>
      </c>
      <c r="R179" t="s">
        <v>43</v>
      </c>
      <c r="S179">
        <v>1</v>
      </c>
      <c r="T179">
        <v>92160</v>
      </c>
      <c r="U179" s="45">
        <v>659.24199999999996</v>
      </c>
      <c r="V179">
        <v>2.5310000000000001</v>
      </c>
      <c r="W179">
        <v>0.16300000000000001</v>
      </c>
      <c r="X179">
        <v>150</v>
      </c>
      <c r="Y179">
        <v>60755.742720000002</v>
      </c>
      <c r="Z179">
        <f t="shared" si="2"/>
        <v>98.886299999999991</v>
      </c>
    </row>
    <row r="180" spans="1:26">
      <c r="A180" s="44">
        <v>43773</v>
      </c>
      <c r="B180" t="s">
        <v>104</v>
      </c>
      <c r="C180" s="43">
        <v>43766</v>
      </c>
      <c r="D180">
        <v>2019</v>
      </c>
      <c r="E180">
        <v>10</v>
      </c>
      <c r="F180">
        <v>120122</v>
      </c>
      <c r="G180" t="s">
        <v>1233</v>
      </c>
      <c r="H180" t="s">
        <v>41</v>
      </c>
      <c r="I180" t="s">
        <v>1234</v>
      </c>
      <c r="J180" t="s">
        <v>39</v>
      </c>
      <c r="K180" t="s">
        <v>40</v>
      </c>
      <c r="L180" t="s">
        <v>73</v>
      </c>
      <c r="M180">
        <v>301</v>
      </c>
      <c r="N180" t="s">
        <v>74</v>
      </c>
      <c r="O180">
        <v>1</v>
      </c>
      <c r="P180" t="s">
        <v>42</v>
      </c>
      <c r="Q180">
        <v>4</v>
      </c>
      <c r="R180" t="s">
        <v>43</v>
      </c>
      <c r="S180">
        <v>2</v>
      </c>
      <c r="T180">
        <v>91641</v>
      </c>
      <c r="U180" s="45">
        <v>752.06600000000003</v>
      </c>
      <c r="V180">
        <v>2.8719999999999999</v>
      </c>
      <c r="W180">
        <v>9.9000000000000005E-2</v>
      </c>
      <c r="X180">
        <v>91</v>
      </c>
      <c r="Y180">
        <v>68920.080306000003</v>
      </c>
      <c r="Z180">
        <f t="shared" si="2"/>
        <v>68.438006000000001</v>
      </c>
    </row>
    <row r="181" spans="1:26">
      <c r="A181" s="44">
        <v>43773</v>
      </c>
      <c r="B181" t="s">
        <v>104</v>
      </c>
      <c r="C181" s="43">
        <v>43766</v>
      </c>
      <c r="D181">
        <v>2019</v>
      </c>
      <c r="E181">
        <v>10</v>
      </c>
      <c r="F181">
        <v>120122</v>
      </c>
      <c r="G181" t="s">
        <v>1233</v>
      </c>
      <c r="H181" t="s">
        <v>41</v>
      </c>
      <c r="I181" t="s">
        <v>1234</v>
      </c>
      <c r="J181" t="s">
        <v>39</v>
      </c>
      <c r="K181" t="s">
        <v>40</v>
      </c>
      <c r="L181" t="s">
        <v>73</v>
      </c>
      <c r="M181">
        <v>301</v>
      </c>
      <c r="N181" t="s">
        <v>74</v>
      </c>
      <c r="O181">
        <v>1</v>
      </c>
      <c r="P181" t="s">
        <v>42</v>
      </c>
      <c r="Q181">
        <v>4</v>
      </c>
      <c r="R181" t="s">
        <v>43</v>
      </c>
      <c r="S181">
        <v>3</v>
      </c>
      <c r="T181">
        <v>89963</v>
      </c>
      <c r="U181" s="45">
        <v>750.88099999999997</v>
      </c>
      <c r="V181">
        <v>2.8149999999999999</v>
      </c>
      <c r="W181">
        <v>0.109</v>
      </c>
      <c r="X181">
        <v>98</v>
      </c>
      <c r="Y181">
        <v>67551.507402999996</v>
      </c>
      <c r="Z181">
        <f t="shared" si="2"/>
        <v>73.586337999999998</v>
      </c>
    </row>
    <row r="182" spans="1:26">
      <c r="A182" s="44">
        <v>43773</v>
      </c>
      <c r="B182" t="s">
        <v>104</v>
      </c>
      <c r="C182" s="43">
        <v>43766</v>
      </c>
      <c r="D182">
        <v>2019</v>
      </c>
      <c r="E182">
        <v>10</v>
      </c>
      <c r="F182">
        <v>120122</v>
      </c>
      <c r="G182" t="s">
        <v>1233</v>
      </c>
      <c r="H182" t="s">
        <v>41</v>
      </c>
      <c r="I182" t="s">
        <v>1234</v>
      </c>
      <c r="J182" t="s">
        <v>39</v>
      </c>
      <c r="K182" t="s">
        <v>40</v>
      </c>
      <c r="L182" t="s">
        <v>73</v>
      </c>
      <c r="M182">
        <v>301</v>
      </c>
      <c r="N182" t="s">
        <v>74</v>
      </c>
      <c r="O182">
        <v>1</v>
      </c>
      <c r="P182" t="s">
        <v>42</v>
      </c>
      <c r="Q182">
        <v>4</v>
      </c>
      <c r="R182" t="s">
        <v>43</v>
      </c>
      <c r="S182">
        <v>4</v>
      </c>
      <c r="T182">
        <v>90639</v>
      </c>
      <c r="U182" s="45">
        <v>832.54499999999996</v>
      </c>
      <c r="V182">
        <v>3.1440000000000001</v>
      </c>
      <c r="W182">
        <v>7.6999999999999999E-2</v>
      </c>
      <c r="X182">
        <v>70</v>
      </c>
      <c r="Y182">
        <v>75461.046254999994</v>
      </c>
      <c r="Z182">
        <f t="shared" si="2"/>
        <v>58.278149999999997</v>
      </c>
    </row>
    <row r="183" spans="1:26">
      <c r="A183" s="44">
        <v>43773</v>
      </c>
      <c r="B183" t="s">
        <v>104</v>
      </c>
      <c r="C183" s="43">
        <v>43766</v>
      </c>
      <c r="D183">
        <v>2019</v>
      </c>
      <c r="E183">
        <v>10</v>
      </c>
      <c r="F183">
        <v>120122</v>
      </c>
      <c r="G183" t="s">
        <v>1233</v>
      </c>
      <c r="H183" t="s">
        <v>41</v>
      </c>
      <c r="I183" t="s">
        <v>1234</v>
      </c>
      <c r="J183" t="s">
        <v>39</v>
      </c>
      <c r="K183" t="s">
        <v>40</v>
      </c>
      <c r="L183" t="s">
        <v>73</v>
      </c>
      <c r="M183">
        <v>301</v>
      </c>
      <c r="N183" t="s">
        <v>74</v>
      </c>
      <c r="O183">
        <v>1</v>
      </c>
      <c r="P183" t="s">
        <v>42</v>
      </c>
      <c r="Q183">
        <v>4</v>
      </c>
      <c r="R183" t="s">
        <v>43</v>
      </c>
      <c r="S183">
        <v>8</v>
      </c>
      <c r="T183">
        <v>92112</v>
      </c>
      <c r="U183" s="45">
        <v>531.548</v>
      </c>
      <c r="V183">
        <v>2.04</v>
      </c>
      <c r="W183">
        <v>6.0999999999999999E-2</v>
      </c>
      <c r="X183">
        <v>56</v>
      </c>
      <c r="Y183">
        <v>48961.949376000004</v>
      </c>
      <c r="Z183">
        <f t="shared" si="2"/>
        <v>29.766688000000002</v>
      </c>
    </row>
    <row r="184" spans="1:26">
      <c r="A184" s="44">
        <v>43766</v>
      </c>
      <c r="B184" t="s">
        <v>105</v>
      </c>
      <c r="C184" s="43">
        <v>43759</v>
      </c>
      <c r="D184">
        <v>2019</v>
      </c>
      <c r="E184">
        <v>10</v>
      </c>
      <c r="F184">
        <v>120122</v>
      </c>
      <c r="G184" t="s">
        <v>1233</v>
      </c>
      <c r="H184" t="s">
        <v>41</v>
      </c>
      <c r="I184" t="s">
        <v>1234</v>
      </c>
      <c r="J184" t="s">
        <v>39</v>
      </c>
      <c r="K184" t="s">
        <v>40</v>
      </c>
      <c r="L184" t="s">
        <v>73</v>
      </c>
      <c r="M184">
        <v>301</v>
      </c>
      <c r="N184" t="s">
        <v>74</v>
      </c>
      <c r="O184">
        <v>1</v>
      </c>
      <c r="P184" t="s">
        <v>42</v>
      </c>
      <c r="Q184">
        <v>4</v>
      </c>
      <c r="R184" t="s">
        <v>43</v>
      </c>
      <c r="S184">
        <v>8</v>
      </c>
      <c r="T184">
        <v>92189</v>
      </c>
      <c r="U184" s="45">
        <v>493.858</v>
      </c>
      <c r="V184">
        <v>1.897</v>
      </c>
      <c r="W184">
        <v>8.4000000000000005E-2</v>
      </c>
      <c r="X184">
        <v>77</v>
      </c>
      <c r="Y184">
        <v>45528.275161999998</v>
      </c>
      <c r="Z184">
        <f t="shared" si="2"/>
        <v>38.027065999999998</v>
      </c>
    </row>
    <row r="185" spans="1:26">
      <c r="A185" s="44">
        <v>43766</v>
      </c>
      <c r="B185" t="s">
        <v>105</v>
      </c>
      <c r="C185" s="43">
        <v>43759</v>
      </c>
      <c r="D185">
        <v>2019</v>
      </c>
      <c r="E185">
        <v>10</v>
      </c>
      <c r="F185">
        <v>120122</v>
      </c>
      <c r="G185" t="s">
        <v>1233</v>
      </c>
      <c r="H185" t="s">
        <v>41</v>
      </c>
      <c r="I185" t="s">
        <v>1234</v>
      </c>
      <c r="J185" t="s">
        <v>39</v>
      </c>
      <c r="K185" t="s">
        <v>40</v>
      </c>
      <c r="L185" t="s">
        <v>73</v>
      </c>
      <c r="M185">
        <v>301</v>
      </c>
      <c r="N185" t="s">
        <v>74</v>
      </c>
      <c r="O185">
        <v>1</v>
      </c>
      <c r="P185" t="s">
        <v>42</v>
      </c>
      <c r="Q185">
        <v>4</v>
      </c>
      <c r="R185" t="s">
        <v>43</v>
      </c>
      <c r="S185">
        <v>4</v>
      </c>
      <c r="T185">
        <v>90746</v>
      </c>
      <c r="U185" s="45">
        <v>787.10799999999995</v>
      </c>
      <c r="V185">
        <v>2.976</v>
      </c>
      <c r="W185">
        <v>0.11799999999999999</v>
      </c>
      <c r="X185">
        <v>107</v>
      </c>
      <c r="Y185">
        <v>71426.90256799999</v>
      </c>
      <c r="Z185">
        <f t="shared" si="2"/>
        <v>84.220556000000002</v>
      </c>
    </row>
    <row r="186" spans="1:26">
      <c r="A186" s="44">
        <v>43766</v>
      </c>
      <c r="B186" t="s">
        <v>105</v>
      </c>
      <c r="C186" s="43">
        <v>43759</v>
      </c>
      <c r="D186">
        <v>2019</v>
      </c>
      <c r="E186">
        <v>10</v>
      </c>
      <c r="F186">
        <v>120122</v>
      </c>
      <c r="G186" t="s">
        <v>1233</v>
      </c>
      <c r="H186" t="s">
        <v>41</v>
      </c>
      <c r="I186" t="s">
        <v>1234</v>
      </c>
      <c r="J186" t="s">
        <v>39</v>
      </c>
      <c r="K186" t="s">
        <v>40</v>
      </c>
      <c r="L186" t="s">
        <v>73</v>
      </c>
      <c r="M186">
        <v>301</v>
      </c>
      <c r="N186" t="s">
        <v>74</v>
      </c>
      <c r="O186">
        <v>1</v>
      </c>
      <c r="P186" t="s">
        <v>42</v>
      </c>
      <c r="Q186">
        <v>4</v>
      </c>
      <c r="R186" t="s">
        <v>43</v>
      </c>
      <c r="S186">
        <v>3</v>
      </c>
      <c r="T186">
        <v>90099</v>
      </c>
      <c r="U186" s="45">
        <v>710.45899999999995</v>
      </c>
      <c r="V186">
        <v>2.6669999999999998</v>
      </c>
      <c r="W186">
        <v>0.151</v>
      </c>
      <c r="X186">
        <v>136</v>
      </c>
      <c r="Y186">
        <v>64011.645440999993</v>
      </c>
      <c r="Z186">
        <f t="shared" si="2"/>
        <v>96.622423999999995</v>
      </c>
    </row>
    <row r="187" spans="1:26">
      <c r="A187" s="44">
        <v>43766</v>
      </c>
      <c r="B187" t="s">
        <v>105</v>
      </c>
      <c r="C187" s="43">
        <v>43759</v>
      </c>
      <c r="D187">
        <v>2019</v>
      </c>
      <c r="E187">
        <v>10</v>
      </c>
      <c r="F187">
        <v>120122</v>
      </c>
      <c r="G187" t="s">
        <v>1233</v>
      </c>
      <c r="H187" t="s">
        <v>41</v>
      </c>
      <c r="I187" t="s">
        <v>1234</v>
      </c>
      <c r="J187" t="s">
        <v>39</v>
      </c>
      <c r="K187" t="s">
        <v>40</v>
      </c>
      <c r="L187" t="s">
        <v>73</v>
      </c>
      <c r="M187">
        <v>301</v>
      </c>
      <c r="N187" t="s">
        <v>74</v>
      </c>
      <c r="O187">
        <v>1</v>
      </c>
      <c r="P187" t="s">
        <v>42</v>
      </c>
      <c r="Q187">
        <v>4</v>
      </c>
      <c r="R187" t="s">
        <v>43</v>
      </c>
      <c r="S187">
        <v>2</v>
      </c>
      <c r="T187">
        <v>91801</v>
      </c>
      <c r="U187" s="45">
        <v>708.21400000000006</v>
      </c>
      <c r="V187">
        <v>2.7090000000000001</v>
      </c>
      <c r="W187">
        <v>0.17399999999999999</v>
      </c>
      <c r="X187">
        <v>160</v>
      </c>
      <c r="Y187">
        <v>65014.753414000006</v>
      </c>
      <c r="Z187">
        <f t="shared" si="2"/>
        <v>113.31424000000001</v>
      </c>
    </row>
    <row r="188" spans="1:26">
      <c r="A188" s="44">
        <v>43766</v>
      </c>
      <c r="B188" t="s">
        <v>105</v>
      </c>
      <c r="C188" s="43">
        <v>43759</v>
      </c>
      <c r="D188">
        <v>2019</v>
      </c>
      <c r="E188">
        <v>10</v>
      </c>
      <c r="F188">
        <v>120122</v>
      </c>
      <c r="G188" t="s">
        <v>1233</v>
      </c>
      <c r="H188" t="s">
        <v>41</v>
      </c>
      <c r="I188" t="s">
        <v>1234</v>
      </c>
      <c r="J188" t="s">
        <v>39</v>
      </c>
      <c r="K188" t="s">
        <v>40</v>
      </c>
      <c r="L188" t="s">
        <v>73</v>
      </c>
      <c r="M188">
        <v>301</v>
      </c>
      <c r="N188" t="s">
        <v>74</v>
      </c>
      <c r="O188">
        <v>1</v>
      </c>
      <c r="P188" t="s">
        <v>42</v>
      </c>
      <c r="Q188">
        <v>4</v>
      </c>
      <c r="R188" t="s">
        <v>43</v>
      </c>
      <c r="S188">
        <v>1</v>
      </c>
      <c r="T188">
        <v>92460</v>
      </c>
      <c r="U188" s="45">
        <v>629.404</v>
      </c>
      <c r="V188">
        <v>2.4249999999999998</v>
      </c>
      <c r="W188">
        <v>0.32400000000000001</v>
      </c>
      <c r="X188">
        <v>300</v>
      </c>
      <c r="Y188">
        <v>58194.693839999993</v>
      </c>
      <c r="Z188">
        <f t="shared" si="2"/>
        <v>188.8212</v>
      </c>
    </row>
    <row r="189" spans="1:26">
      <c r="A189" s="44">
        <v>43766</v>
      </c>
      <c r="B189" t="s">
        <v>105</v>
      </c>
      <c r="C189" s="43">
        <v>43759</v>
      </c>
      <c r="D189">
        <v>2019</v>
      </c>
      <c r="E189">
        <v>10</v>
      </c>
      <c r="F189">
        <v>120122</v>
      </c>
      <c r="G189" t="s">
        <v>1233</v>
      </c>
      <c r="H189" t="s">
        <v>41</v>
      </c>
      <c r="I189" t="s">
        <v>1234</v>
      </c>
      <c r="J189" t="s">
        <v>39</v>
      </c>
      <c r="K189" t="s">
        <v>40</v>
      </c>
      <c r="L189" t="s">
        <v>73</v>
      </c>
      <c r="M189">
        <v>301</v>
      </c>
      <c r="N189" t="s">
        <v>74</v>
      </c>
      <c r="O189">
        <v>1</v>
      </c>
      <c r="P189" t="s">
        <v>42</v>
      </c>
      <c r="Q189">
        <v>4</v>
      </c>
      <c r="R189" t="s">
        <v>43</v>
      </c>
      <c r="S189">
        <v>6</v>
      </c>
      <c r="T189">
        <v>90089</v>
      </c>
      <c r="U189" s="45">
        <v>524.41800000000001</v>
      </c>
      <c r="V189">
        <v>1.9690000000000001</v>
      </c>
      <c r="W189">
        <v>0.112</v>
      </c>
      <c r="X189">
        <v>101</v>
      </c>
      <c r="Y189">
        <v>47244.293202000001</v>
      </c>
      <c r="Z189">
        <f t="shared" si="2"/>
        <v>52.966217999999998</v>
      </c>
    </row>
    <row r="190" spans="1:26">
      <c r="A190" s="44">
        <v>43766</v>
      </c>
      <c r="B190" t="s">
        <v>105</v>
      </c>
      <c r="C190" s="43">
        <v>43759</v>
      </c>
      <c r="D190">
        <v>2019</v>
      </c>
      <c r="E190">
        <v>10</v>
      </c>
      <c r="F190">
        <v>120122</v>
      </c>
      <c r="G190" t="s">
        <v>1233</v>
      </c>
      <c r="H190" t="s">
        <v>41</v>
      </c>
      <c r="I190" t="s">
        <v>1234</v>
      </c>
      <c r="J190" t="s">
        <v>39</v>
      </c>
      <c r="K190" t="s">
        <v>40</v>
      </c>
      <c r="L190" t="s">
        <v>73</v>
      </c>
      <c r="M190">
        <v>301</v>
      </c>
      <c r="N190" t="s">
        <v>74</v>
      </c>
      <c r="O190">
        <v>1</v>
      </c>
      <c r="P190" t="s">
        <v>42</v>
      </c>
      <c r="Q190">
        <v>4</v>
      </c>
      <c r="R190" t="s">
        <v>43</v>
      </c>
      <c r="S190">
        <v>5</v>
      </c>
      <c r="T190">
        <v>92634</v>
      </c>
      <c r="U190" s="45">
        <v>572.77599999999995</v>
      </c>
      <c r="V190">
        <v>2.2109999999999999</v>
      </c>
      <c r="W190">
        <v>0.13300000000000001</v>
      </c>
      <c r="X190">
        <v>123</v>
      </c>
      <c r="Y190">
        <v>53058.531983999994</v>
      </c>
      <c r="Z190">
        <f t="shared" si="2"/>
        <v>70.451447999999985</v>
      </c>
    </row>
    <row r="191" spans="1:26">
      <c r="A191" s="44">
        <v>43766</v>
      </c>
      <c r="B191" t="s">
        <v>105</v>
      </c>
      <c r="C191" s="43">
        <v>43759</v>
      </c>
      <c r="D191">
        <v>2019</v>
      </c>
      <c r="E191">
        <v>10</v>
      </c>
      <c r="F191">
        <v>120122</v>
      </c>
      <c r="G191" t="s">
        <v>1233</v>
      </c>
      <c r="H191" t="s">
        <v>41</v>
      </c>
      <c r="I191" t="s">
        <v>1234</v>
      </c>
      <c r="J191" t="s">
        <v>39</v>
      </c>
      <c r="K191" t="s">
        <v>40</v>
      </c>
      <c r="L191" t="s">
        <v>73</v>
      </c>
      <c r="M191">
        <v>301</v>
      </c>
      <c r="N191" t="s">
        <v>74</v>
      </c>
      <c r="O191">
        <v>1</v>
      </c>
      <c r="P191" t="s">
        <v>42</v>
      </c>
      <c r="Q191">
        <v>4</v>
      </c>
      <c r="R191" t="s">
        <v>43</v>
      </c>
      <c r="S191">
        <v>7</v>
      </c>
      <c r="T191">
        <v>90250</v>
      </c>
      <c r="U191" s="45">
        <v>531.45899999999995</v>
      </c>
      <c r="V191">
        <v>1.9990000000000001</v>
      </c>
      <c r="W191">
        <v>0.104</v>
      </c>
      <c r="X191">
        <v>94</v>
      </c>
      <c r="Y191">
        <v>47964.174749999991</v>
      </c>
      <c r="Z191">
        <f t="shared" si="2"/>
        <v>49.957145999999995</v>
      </c>
    </row>
    <row r="192" spans="1:26">
      <c r="A192" s="44">
        <v>43759</v>
      </c>
      <c r="B192" t="s">
        <v>106</v>
      </c>
      <c r="C192" s="43">
        <v>43752</v>
      </c>
      <c r="D192">
        <v>2019</v>
      </c>
      <c r="E192">
        <v>10</v>
      </c>
      <c r="F192">
        <v>120122</v>
      </c>
      <c r="G192" t="s">
        <v>1233</v>
      </c>
      <c r="H192" t="s">
        <v>41</v>
      </c>
      <c r="I192" t="s">
        <v>1234</v>
      </c>
      <c r="J192" t="s">
        <v>39</v>
      </c>
      <c r="K192" t="s">
        <v>40</v>
      </c>
      <c r="L192" t="s">
        <v>73</v>
      </c>
      <c r="M192">
        <v>301</v>
      </c>
      <c r="N192" t="s">
        <v>74</v>
      </c>
      <c r="O192">
        <v>1</v>
      </c>
      <c r="P192" t="s">
        <v>42</v>
      </c>
      <c r="Q192">
        <v>4</v>
      </c>
      <c r="R192" t="s">
        <v>43</v>
      </c>
      <c r="S192">
        <v>7</v>
      </c>
      <c r="T192">
        <v>90435</v>
      </c>
      <c r="U192" s="45">
        <v>497.29599999999999</v>
      </c>
      <c r="V192">
        <v>1.8740000000000001</v>
      </c>
      <c r="W192">
        <v>0.20499999999999999</v>
      </c>
      <c r="X192">
        <v>185</v>
      </c>
      <c r="Y192">
        <v>44972.963759999999</v>
      </c>
      <c r="Z192">
        <f t="shared" si="2"/>
        <v>91.999759999999995</v>
      </c>
    </row>
    <row r="193" spans="1:26">
      <c r="A193" s="44">
        <v>43759</v>
      </c>
      <c r="B193" t="s">
        <v>106</v>
      </c>
      <c r="C193" s="43">
        <v>43752</v>
      </c>
      <c r="D193">
        <v>2019</v>
      </c>
      <c r="E193">
        <v>10</v>
      </c>
      <c r="F193">
        <v>120122</v>
      </c>
      <c r="G193" t="s">
        <v>1233</v>
      </c>
      <c r="H193" t="s">
        <v>41</v>
      </c>
      <c r="I193" t="s">
        <v>1234</v>
      </c>
      <c r="J193" t="s">
        <v>39</v>
      </c>
      <c r="K193" t="s">
        <v>40</v>
      </c>
      <c r="L193" t="s">
        <v>73</v>
      </c>
      <c r="M193">
        <v>301</v>
      </c>
      <c r="N193" t="s">
        <v>74</v>
      </c>
      <c r="O193">
        <v>1</v>
      </c>
      <c r="P193" t="s">
        <v>42</v>
      </c>
      <c r="Q193">
        <v>4</v>
      </c>
      <c r="R193" t="s">
        <v>43</v>
      </c>
      <c r="S193">
        <v>5</v>
      </c>
      <c r="T193">
        <v>92839</v>
      </c>
      <c r="U193" s="45">
        <v>543.72500000000002</v>
      </c>
      <c r="V193">
        <v>2.1030000000000002</v>
      </c>
      <c r="W193">
        <v>0.221</v>
      </c>
      <c r="X193">
        <v>205</v>
      </c>
      <c r="Y193">
        <v>50478.885275000001</v>
      </c>
      <c r="Z193">
        <f t="shared" si="2"/>
        <v>111.46362499999999</v>
      </c>
    </row>
    <row r="194" spans="1:26">
      <c r="A194" s="44">
        <v>43759</v>
      </c>
      <c r="B194" t="s">
        <v>106</v>
      </c>
      <c r="C194" s="43">
        <v>43752</v>
      </c>
      <c r="D194">
        <v>2019</v>
      </c>
      <c r="E194">
        <v>10</v>
      </c>
      <c r="F194">
        <v>120122</v>
      </c>
      <c r="G194" t="s">
        <v>1233</v>
      </c>
      <c r="H194" t="s">
        <v>41</v>
      </c>
      <c r="I194" t="s">
        <v>1234</v>
      </c>
      <c r="J194" t="s">
        <v>39</v>
      </c>
      <c r="K194" t="s">
        <v>40</v>
      </c>
      <c r="L194" t="s">
        <v>73</v>
      </c>
      <c r="M194">
        <v>301</v>
      </c>
      <c r="N194" t="s">
        <v>74</v>
      </c>
      <c r="O194">
        <v>1</v>
      </c>
      <c r="P194" t="s">
        <v>42</v>
      </c>
      <c r="Q194">
        <v>4</v>
      </c>
      <c r="R194" t="s">
        <v>43</v>
      </c>
      <c r="S194">
        <v>6</v>
      </c>
      <c r="T194">
        <v>90245</v>
      </c>
      <c r="U194" s="45">
        <v>491.041</v>
      </c>
      <c r="V194">
        <v>1.8460000000000001</v>
      </c>
      <c r="W194">
        <v>0.17299999999999999</v>
      </c>
      <c r="X194">
        <v>156</v>
      </c>
      <c r="Y194">
        <v>44313.995045000003</v>
      </c>
      <c r="Z194">
        <f t="shared" si="2"/>
        <v>76.602395999999999</v>
      </c>
    </row>
    <row r="195" spans="1:26">
      <c r="A195" s="44">
        <v>43759</v>
      </c>
      <c r="B195" t="s">
        <v>106</v>
      </c>
      <c r="C195" s="43">
        <v>43752</v>
      </c>
      <c r="D195">
        <v>2019</v>
      </c>
      <c r="E195">
        <v>10</v>
      </c>
      <c r="F195">
        <v>120122</v>
      </c>
      <c r="G195" t="s">
        <v>1233</v>
      </c>
      <c r="H195" t="s">
        <v>41</v>
      </c>
      <c r="I195" t="s">
        <v>1234</v>
      </c>
      <c r="J195" t="s">
        <v>39</v>
      </c>
      <c r="K195" t="s">
        <v>40</v>
      </c>
      <c r="L195" t="s">
        <v>73</v>
      </c>
      <c r="M195">
        <v>301</v>
      </c>
      <c r="N195" t="s">
        <v>74</v>
      </c>
      <c r="O195">
        <v>1</v>
      </c>
      <c r="P195" t="s">
        <v>42</v>
      </c>
      <c r="Q195">
        <v>4</v>
      </c>
      <c r="R195" t="s">
        <v>43</v>
      </c>
      <c r="S195">
        <v>1</v>
      </c>
      <c r="T195">
        <v>92710</v>
      </c>
      <c r="U195" s="45">
        <v>598.85</v>
      </c>
      <c r="V195">
        <v>2.3130000000000002</v>
      </c>
      <c r="W195">
        <v>0.27</v>
      </c>
      <c r="X195">
        <v>250</v>
      </c>
      <c r="Y195">
        <v>55519.383500000004</v>
      </c>
      <c r="Z195">
        <f t="shared" ref="Z195:Z258" si="3">X195*U195/1000</f>
        <v>149.71250000000001</v>
      </c>
    </row>
    <row r="196" spans="1:26">
      <c r="A196" s="44">
        <v>43759</v>
      </c>
      <c r="B196" t="s">
        <v>106</v>
      </c>
      <c r="C196" s="43">
        <v>43752</v>
      </c>
      <c r="D196">
        <v>2019</v>
      </c>
      <c r="E196">
        <v>10</v>
      </c>
      <c r="F196">
        <v>120122</v>
      </c>
      <c r="G196" t="s">
        <v>1233</v>
      </c>
      <c r="H196" t="s">
        <v>41</v>
      </c>
      <c r="I196" t="s">
        <v>1234</v>
      </c>
      <c r="J196" t="s">
        <v>39</v>
      </c>
      <c r="K196" t="s">
        <v>40</v>
      </c>
      <c r="L196" t="s">
        <v>73</v>
      </c>
      <c r="M196">
        <v>301</v>
      </c>
      <c r="N196" t="s">
        <v>74</v>
      </c>
      <c r="O196">
        <v>1</v>
      </c>
      <c r="P196" t="s">
        <v>42</v>
      </c>
      <c r="Q196">
        <v>4</v>
      </c>
      <c r="R196" t="s">
        <v>43</v>
      </c>
      <c r="S196">
        <v>3</v>
      </c>
      <c r="T196">
        <v>90308</v>
      </c>
      <c r="U196" s="45">
        <v>672.81399999999996</v>
      </c>
      <c r="V196">
        <v>2.532</v>
      </c>
      <c r="W196">
        <v>0.23100000000000001</v>
      </c>
      <c r="X196">
        <v>209</v>
      </c>
      <c r="Y196">
        <v>60760.486711999998</v>
      </c>
      <c r="Z196">
        <f t="shared" si="3"/>
        <v>140.61812599999999</v>
      </c>
    </row>
    <row r="197" spans="1:26">
      <c r="A197" s="44">
        <v>43759</v>
      </c>
      <c r="B197" t="s">
        <v>106</v>
      </c>
      <c r="C197" s="43">
        <v>43752</v>
      </c>
      <c r="D197">
        <v>2019</v>
      </c>
      <c r="E197">
        <v>10</v>
      </c>
      <c r="F197">
        <v>120122</v>
      </c>
      <c r="G197" t="s">
        <v>1233</v>
      </c>
      <c r="H197" t="s">
        <v>41</v>
      </c>
      <c r="I197" t="s">
        <v>1234</v>
      </c>
      <c r="J197" t="s">
        <v>39</v>
      </c>
      <c r="K197" t="s">
        <v>40</v>
      </c>
      <c r="L197" t="s">
        <v>73</v>
      </c>
      <c r="M197">
        <v>301</v>
      </c>
      <c r="N197" t="s">
        <v>74</v>
      </c>
      <c r="O197">
        <v>1</v>
      </c>
      <c r="P197" t="s">
        <v>42</v>
      </c>
      <c r="Q197">
        <v>4</v>
      </c>
      <c r="R197" t="s">
        <v>43</v>
      </c>
      <c r="S197">
        <v>2</v>
      </c>
      <c r="T197">
        <v>91983</v>
      </c>
      <c r="U197" s="45">
        <v>669.58399999999995</v>
      </c>
      <c r="V197">
        <v>2.5659999999999998</v>
      </c>
      <c r="W197">
        <v>0.19800000000000001</v>
      </c>
      <c r="X197">
        <v>182</v>
      </c>
      <c r="Y197">
        <v>61590.345071999996</v>
      </c>
      <c r="Z197">
        <f t="shared" si="3"/>
        <v>121.86428799999999</v>
      </c>
    </row>
    <row r="198" spans="1:26">
      <c r="A198" s="44">
        <v>43759</v>
      </c>
      <c r="B198" t="s">
        <v>106</v>
      </c>
      <c r="C198" s="43">
        <v>43752</v>
      </c>
      <c r="D198">
        <v>2019</v>
      </c>
      <c r="E198">
        <v>10</v>
      </c>
      <c r="F198">
        <v>120122</v>
      </c>
      <c r="G198" t="s">
        <v>1233</v>
      </c>
      <c r="H198" t="s">
        <v>41</v>
      </c>
      <c r="I198" t="s">
        <v>1234</v>
      </c>
      <c r="J198" t="s">
        <v>39</v>
      </c>
      <c r="K198" t="s">
        <v>40</v>
      </c>
      <c r="L198" t="s">
        <v>73</v>
      </c>
      <c r="M198">
        <v>301</v>
      </c>
      <c r="N198" t="s">
        <v>74</v>
      </c>
      <c r="O198">
        <v>1</v>
      </c>
      <c r="P198" t="s">
        <v>42</v>
      </c>
      <c r="Q198">
        <v>4</v>
      </c>
      <c r="R198" t="s">
        <v>43</v>
      </c>
      <c r="S198">
        <v>4</v>
      </c>
      <c r="T198">
        <v>90912</v>
      </c>
      <c r="U198" s="45">
        <v>750.09299999999996</v>
      </c>
      <c r="V198">
        <v>2.8410000000000002</v>
      </c>
      <c r="W198">
        <v>0.183</v>
      </c>
      <c r="X198">
        <v>166</v>
      </c>
      <c r="Y198">
        <v>68192.454815999998</v>
      </c>
      <c r="Z198">
        <f t="shared" si="3"/>
        <v>124.51543799999999</v>
      </c>
    </row>
    <row r="199" spans="1:26">
      <c r="A199" s="44">
        <v>43759</v>
      </c>
      <c r="B199" t="s">
        <v>106</v>
      </c>
      <c r="C199" s="43">
        <v>43752</v>
      </c>
      <c r="D199">
        <v>2019</v>
      </c>
      <c r="E199">
        <v>10</v>
      </c>
      <c r="F199">
        <v>120122</v>
      </c>
      <c r="G199" t="s">
        <v>1233</v>
      </c>
      <c r="H199" t="s">
        <v>41</v>
      </c>
      <c r="I199" t="s">
        <v>1234</v>
      </c>
      <c r="J199" t="s">
        <v>39</v>
      </c>
      <c r="K199" t="s">
        <v>40</v>
      </c>
      <c r="L199" t="s">
        <v>73</v>
      </c>
      <c r="M199">
        <v>301</v>
      </c>
      <c r="N199" t="s">
        <v>74</v>
      </c>
      <c r="O199">
        <v>1</v>
      </c>
      <c r="P199" t="s">
        <v>42</v>
      </c>
      <c r="Q199">
        <v>4</v>
      </c>
      <c r="R199" t="s">
        <v>43</v>
      </c>
      <c r="S199">
        <v>8</v>
      </c>
      <c r="T199">
        <v>92321</v>
      </c>
      <c r="U199" s="45">
        <v>462.76299999999998</v>
      </c>
      <c r="V199">
        <v>1.78</v>
      </c>
      <c r="W199">
        <v>0.14299999999999999</v>
      </c>
      <c r="X199">
        <v>132</v>
      </c>
      <c r="Y199">
        <v>42722.742922999998</v>
      </c>
      <c r="Z199">
        <f t="shared" si="3"/>
        <v>61.084716</v>
      </c>
    </row>
    <row r="200" spans="1:26">
      <c r="A200" s="44">
        <v>43752</v>
      </c>
      <c r="B200" t="s">
        <v>107</v>
      </c>
      <c r="C200" s="43">
        <v>43745</v>
      </c>
      <c r="D200">
        <v>2019</v>
      </c>
      <c r="E200">
        <v>10</v>
      </c>
      <c r="F200">
        <v>120122</v>
      </c>
      <c r="G200" t="s">
        <v>1233</v>
      </c>
      <c r="H200" t="s">
        <v>41</v>
      </c>
      <c r="I200" t="s">
        <v>1234</v>
      </c>
      <c r="J200" t="s">
        <v>39</v>
      </c>
      <c r="K200" t="s">
        <v>40</v>
      </c>
      <c r="L200" t="s">
        <v>73</v>
      </c>
      <c r="M200">
        <v>301</v>
      </c>
      <c r="N200" t="s">
        <v>74</v>
      </c>
      <c r="O200">
        <v>1</v>
      </c>
      <c r="P200" t="s">
        <v>42</v>
      </c>
      <c r="Q200">
        <v>4</v>
      </c>
      <c r="R200" t="s">
        <v>43</v>
      </c>
      <c r="S200">
        <v>3</v>
      </c>
      <c r="T200">
        <v>90478</v>
      </c>
      <c r="U200" s="45">
        <v>636.63800000000003</v>
      </c>
      <c r="V200">
        <v>2.4</v>
      </c>
      <c r="W200">
        <v>0.188</v>
      </c>
      <c r="X200">
        <v>170</v>
      </c>
      <c r="Y200">
        <v>57601.732964000003</v>
      </c>
      <c r="Z200">
        <f t="shared" si="3"/>
        <v>108.22846000000001</v>
      </c>
    </row>
    <row r="201" spans="1:26">
      <c r="A201" s="44">
        <v>43752</v>
      </c>
      <c r="B201" t="s">
        <v>107</v>
      </c>
      <c r="C201" s="43">
        <v>43745</v>
      </c>
      <c r="D201">
        <v>2019</v>
      </c>
      <c r="E201">
        <v>10</v>
      </c>
      <c r="F201">
        <v>120122</v>
      </c>
      <c r="G201" t="s">
        <v>1233</v>
      </c>
      <c r="H201" t="s">
        <v>41</v>
      </c>
      <c r="I201" t="s">
        <v>1234</v>
      </c>
      <c r="J201" t="s">
        <v>39</v>
      </c>
      <c r="K201" t="s">
        <v>40</v>
      </c>
      <c r="L201" t="s">
        <v>73</v>
      </c>
      <c r="M201">
        <v>301</v>
      </c>
      <c r="N201" t="s">
        <v>74</v>
      </c>
      <c r="O201">
        <v>1</v>
      </c>
      <c r="P201" t="s">
        <v>42</v>
      </c>
      <c r="Q201">
        <v>4</v>
      </c>
      <c r="R201" t="s">
        <v>43</v>
      </c>
      <c r="S201">
        <v>4</v>
      </c>
      <c r="T201">
        <v>91083</v>
      </c>
      <c r="U201" s="45">
        <v>709.41300000000001</v>
      </c>
      <c r="V201">
        <v>2.6920000000000002</v>
      </c>
      <c r="W201">
        <v>0.188</v>
      </c>
      <c r="X201">
        <v>171</v>
      </c>
      <c r="Y201">
        <v>64615.464279</v>
      </c>
      <c r="Z201">
        <f t="shared" si="3"/>
        <v>121.309623</v>
      </c>
    </row>
    <row r="202" spans="1:26">
      <c r="A202" s="44">
        <v>43752</v>
      </c>
      <c r="B202" t="s">
        <v>107</v>
      </c>
      <c r="C202" s="43">
        <v>43745</v>
      </c>
      <c r="D202">
        <v>2019</v>
      </c>
      <c r="E202">
        <v>10</v>
      </c>
      <c r="F202">
        <v>120122</v>
      </c>
      <c r="G202" t="s">
        <v>1233</v>
      </c>
      <c r="H202" t="s">
        <v>41</v>
      </c>
      <c r="I202" t="s">
        <v>1234</v>
      </c>
      <c r="J202" t="s">
        <v>39</v>
      </c>
      <c r="K202" t="s">
        <v>40</v>
      </c>
      <c r="L202" t="s">
        <v>73</v>
      </c>
      <c r="M202">
        <v>301</v>
      </c>
      <c r="N202" t="s">
        <v>74</v>
      </c>
      <c r="O202">
        <v>1</v>
      </c>
      <c r="P202" t="s">
        <v>42</v>
      </c>
      <c r="Q202">
        <v>4</v>
      </c>
      <c r="R202" t="s">
        <v>43</v>
      </c>
      <c r="S202">
        <v>2</v>
      </c>
      <c r="T202">
        <v>92135</v>
      </c>
      <c r="U202" s="45">
        <v>630.11800000000005</v>
      </c>
      <c r="V202">
        <v>2.419</v>
      </c>
      <c r="W202">
        <v>0.16500000000000001</v>
      </c>
      <c r="X202">
        <v>152</v>
      </c>
      <c r="Y202">
        <v>58055.921930000004</v>
      </c>
      <c r="Z202">
        <f t="shared" si="3"/>
        <v>95.777935999999997</v>
      </c>
    </row>
    <row r="203" spans="1:26">
      <c r="A203" s="44">
        <v>43752</v>
      </c>
      <c r="B203" t="s">
        <v>107</v>
      </c>
      <c r="C203" s="43">
        <v>43745</v>
      </c>
      <c r="D203">
        <v>2019</v>
      </c>
      <c r="E203">
        <v>10</v>
      </c>
      <c r="F203">
        <v>120122</v>
      </c>
      <c r="G203" t="s">
        <v>1233</v>
      </c>
      <c r="H203" t="s">
        <v>41</v>
      </c>
      <c r="I203" t="s">
        <v>1234</v>
      </c>
      <c r="J203" t="s">
        <v>39</v>
      </c>
      <c r="K203" t="s">
        <v>40</v>
      </c>
      <c r="L203" t="s">
        <v>73</v>
      </c>
      <c r="M203">
        <v>301</v>
      </c>
      <c r="N203" t="s">
        <v>74</v>
      </c>
      <c r="O203">
        <v>1</v>
      </c>
      <c r="P203" t="s">
        <v>42</v>
      </c>
      <c r="Q203">
        <v>4</v>
      </c>
      <c r="R203" t="s">
        <v>43</v>
      </c>
      <c r="S203">
        <v>1</v>
      </c>
      <c r="T203">
        <v>92823</v>
      </c>
      <c r="U203" s="45">
        <v>563.16300000000001</v>
      </c>
      <c r="V203">
        <v>2.1779999999999999</v>
      </c>
      <c r="W203">
        <v>0.122</v>
      </c>
      <c r="X203">
        <v>113</v>
      </c>
      <c r="Y203">
        <v>52274.479149000006</v>
      </c>
      <c r="Z203">
        <f t="shared" si="3"/>
        <v>63.637419000000001</v>
      </c>
    </row>
    <row r="204" spans="1:26">
      <c r="A204" s="44">
        <v>43752</v>
      </c>
      <c r="B204" t="s">
        <v>107</v>
      </c>
      <c r="C204" s="43">
        <v>43745</v>
      </c>
      <c r="D204">
        <v>2019</v>
      </c>
      <c r="E204">
        <v>10</v>
      </c>
      <c r="F204">
        <v>120122</v>
      </c>
      <c r="G204" t="s">
        <v>1233</v>
      </c>
      <c r="H204" t="s">
        <v>41</v>
      </c>
      <c r="I204" t="s">
        <v>1234</v>
      </c>
      <c r="J204" t="s">
        <v>39</v>
      </c>
      <c r="K204" t="s">
        <v>40</v>
      </c>
      <c r="L204" t="s">
        <v>73</v>
      </c>
      <c r="M204">
        <v>301</v>
      </c>
      <c r="N204" t="s">
        <v>74</v>
      </c>
      <c r="O204">
        <v>1</v>
      </c>
      <c r="P204" t="s">
        <v>42</v>
      </c>
      <c r="Q204">
        <v>4</v>
      </c>
      <c r="R204" t="s">
        <v>43</v>
      </c>
      <c r="S204">
        <v>5</v>
      </c>
      <c r="T204">
        <v>92915</v>
      </c>
      <c r="U204" s="45">
        <v>510.08499999999998</v>
      </c>
      <c r="V204">
        <v>1.9750000000000001</v>
      </c>
      <c r="W204">
        <v>8.2000000000000003E-2</v>
      </c>
      <c r="X204">
        <v>76</v>
      </c>
      <c r="Y204">
        <v>47394.547774999999</v>
      </c>
      <c r="Z204">
        <f t="shared" si="3"/>
        <v>38.766460000000002</v>
      </c>
    </row>
    <row r="205" spans="1:26">
      <c r="A205" s="44">
        <v>43752</v>
      </c>
      <c r="B205" t="s">
        <v>107</v>
      </c>
      <c r="C205" s="43">
        <v>43745</v>
      </c>
      <c r="D205">
        <v>2019</v>
      </c>
      <c r="E205">
        <v>10</v>
      </c>
      <c r="F205">
        <v>120122</v>
      </c>
      <c r="G205" t="s">
        <v>1233</v>
      </c>
      <c r="H205" t="s">
        <v>41</v>
      </c>
      <c r="I205" t="s">
        <v>1234</v>
      </c>
      <c r="J205" t="s">
        <v>39</v>
      </c>
      <c r="K205" t="s">
        <v>40</v>
      </c>
      <c r="L205" t="s">
        <v>73</v>
      </c>
      <c r="M205">
        <v>301</v>
      </c>
      <c r="N205" t="s">
        <v>74</v>
      </c>
      <c r="O205">
        <v>1</v>
      </c>
      <c r="P205" t="s">
        <v>42</v>
      </c>
      <c r="Q205">
        <v>4</v>
      </c>
      <c r="R205" t="s">
        <v>43</v>
      </c>
      <c r="S205">
        <v>6</v>
      </c>
      <c r="T205">
        <v>90382</v>
      </c>
      <c r="U205" s="45">
        <v>460.04399999999998</v>
      </c>
      <c r="V205">
        <v>1.732</v>
      </c>
      <c r="W205">
        <v>0.152</v>
      </c>
      <c r="X205">
        <v>137</v>
      </c>
      <c r="Y205">
        <v>41579.696808000001</v>
      </c>
      <c r="Z205">
        <f t="shared" si="3"/>
        <v>63.026027999999997</v>
      </c>
    </row>
    <row r="206" spans="1:26">
      <c r="A206" s="44">
        <v>43752</v>
      </c>
      <c r="B206" t="s">
        <v>107</v>
      </c>
      <c r="C206" s="43">
        <v>43745</v>
      </c>
      <c r="D206">
        <v>2019</v>
      </c>
      <c r="E206">
        <v>10</v>
      </c>
      <c r="F206">
        <v>120122</v>
      </c>
      <c r="G206" t="s">
        <v>1233</v>
      </c>
      <c r="H206" t="s">
        <v>41</v>
      </c>
      <c r="I206" t="s">
        <v>1234</v>
      </c>
      <c r="J206" t="s">
        <v>39</v>
      </c>
      <c r="K206" t="s">
        <v>40</v>
      </c>
      <c r="L206" t="s">
        <v>73</v>
      </c>
      <c r="M206">
        <v>301</v>
      </c>
      <c r="N206" t="s">
        <v>74</v>
      </c>
      <c r="O206">
        <v>1</v>
      </c>
      <c r="P206" t="s">
        <v>42</v>
      </c>
      <c r="Q206">
        <v>4</v>
      </c>
      <c r="R206" t="s">
        <v>43</v>
      </c>
      <c r="S206">
        <v>8</v>
      </c>
      <c r="T206">
        <v>92389</v>
      </c>
      <c r="U206" s="45">
        <v>434.81400000000002</v>
      </c>
      <c r="V206">
        <v>1.6739999999999999</v>
      </c>
      <c r="W206">
        <v>7.3999999999999996E-2</v>
      </c>
      <c r="X206">
        <v>68</v>
      </c>
      <c r="Y206">
        <v>40172.030646000007</v>
      </c>
      <c r="Z206">
        <f t="shared" si="3"/>
        <v>29.567352000000003</v>
      </c>
    </row>
    <row r="207" spans="1:26">
      <c r="A207" s="44">
        <v>43752</v>
      </c>
      <c r="B207" t="s">
        <v>107</v>
      </c>
      <c r="C207" s="43">
        <v>43745</v>
      </c>
      <c r="D207">
        <v>2019</v>
      </c>
      <c r="E207">
        <v>10</v>
      </c>
      <c r="F207">
        <v>120122</v>
      </c>
      <c r="G207" t="s">
        <v>1233</v>
      </c>
      <c r="H207" t="s">
        <v>41</v>
      </c>
      <c r="I207" t="s">
        <v>1234</v>
      </c>
      <c r="J207" t="s">
        <v>39</v>
      </c>
      <c r="K207" t="s">
        <v>40</v>
      </c>
      <c r="L207" t="s">
        <v>73</v>
      </c>
      <c r="M207">
        <v>301</v>
      </c>
      <c r="N207" t="s">
        <v>74</v>
      </c>
      <c r="O207">
        <v>1</v>
      </c>
      <c r="P207" t="s">
        <v>42</v>
      </c>
      <c r="Q207">
        <v>4</v>
      </c>
      <c r="R207" t="s">
        <v>43</v>
      </c>
      <c r="S207">
        <v>7</v>
      </c>
      <c r="T207">
        <v>90559</v>
      </c>
      <c r="U207" s="45">
        <v>468.72899999999998</v>
      </c>
      <c r="V207">
        <v>1.7689999999999999</v>
      </c>
      <c r="W207">
        <v>0.13700000000000001</v>
      </c>
      <c r="X207">
        <v>124</v>
      </c>
      <c r="Y207">
        <v>42447.629510999999</v>
      </c>
      <c r="Z207">
        <f t="shared" si="3"/>
        <v>58.122396000000002</v>
      </c>
    </row>
    <row r="208" spans="1:26">
      <c r="A208" s="44">
        <v>43745</v>
      </c>
      <c r="B208" t="s">
        <v>108</v>
      </c>
      <c r="C208" s="43">
        <v>43739</v>
      </c>
      <c r="D208">
        <v>2019</v>
      </c>
      <c r="E208">
        <v>10</v>
      </c>
      <c r="F208">
        <v>120122</v>
      </c>
      <c r="G208" t="s">
        <v>1233</v>
      </c>
      <c r="H208" t="s">
        <v>41</v>
      </c>
      <c r="I208" t="s">
        <v>1234</v>
      </c>
      <c r="J208" t="s">
        <v>39</v>
      </c>
      <c r="K208" t="s">
        <v>40</v>
      </c>
      <c r="L208" t="s">
        <v>73</v>
      </c>
      <c r="M208">
        <v>301</v>
      </c>
      <c r="N208" t="s">
        <v>74</v>
      </c>
      <c r="O208">
        <v>1</v>
      </c>
      <c r="P208" t="s">
        <v>42</v>
      </c>
      <c r="Q208">
        <v>4</v>
      </c>
      <c r="R208" t="s">
        <v>43</v>
      </c>
      <c r="S208">
        <v>7</v>
      </c>
      <c r="T208">
        <v>90693</v>
      </c>
      <c r="U208" s="45">
        <v>440.07100000000003</v>
      </c>
      <c r="V208">
        <v>1.663</v>
      </c>
      <c r="W208">
        <v>0.14299999999999999</v>
      </c>
      <c r="X208">
        <v>130</v>
      </c>
      <c r="Y208">
        <v>39911.359203</v>
      </c>
      <c r="Z208">
        <f t="shared" si="3"/>
        <v>57.209230000000005</v>
      </c>
    </row>
    <row r="209" spans="1:26">
      <c r="A209" s="44">
        <v>43745</v>
      </c>
      <c r="B209" t="s">
        <v>108</v>
      </c>
      <c r="C209" s="43">
        <v>43739</v>
      </c>
      <c r="D209">
        <v>2019</v>
      </c>
      <c r="E209">
        <v>10</v>
      </c>
      <c r="F209">
        <v>120122</v>
      </c>
      <c r="G209" t="s">
        <v>1233</v>
      </c>
      <c r="H209" t="s">
        <v>41</v>
      </c>
      <c r="I209" t="s">
        <v>1234</v>
      </c>
      <c r="J209" t="s">
        <v>39</v>
      </c>
      <c r="K209" t="s">
        <v>40</v>
      </c>
      <c r="L209" t="s">
        <v>73</v>
      </c>
      <c r="M209">
        <v>301</v>
      </c>
      <c r="N209" t="s">
        <v>74</v>
      </c>
      <c r="O209">
        <v>1</v>
      </c>
      <c r="P209" t="s">
        <v>42</v>
      </c>
      <c r="Q209">
        <v>4</v>
      </c>
      <c r="R209" t="s">
        <v>43</v>
      </c>
      <c r="S209">
        <v>8</v>
      </c>
      <c r="T209">
        <v>92470</v>
      </c>
      <c r="U209" s="45">
        <v>404.76400000000001</v>
      </c>
      <c r="V209">
        <v>1.56</v>
      </c>
      <c r="W209">
        <v>6.3E-2</v>
      </c>
      <c r="X209">
        <v>58</v>
      </c>
      <c r="Y209">
        <v>37428.52708</v>
      </c>
      <c r="Z209">
        <f t="shared" si="3"/>
        <v>23.476312</v>
      </c>
    </row>
    <row r="210" spans="1:26">
      <c r="A210" s="44">
        <v>43745</v>
      </c>
      <c r="B210" t="s">
        <v>108</v>
      </c>
      <c r="C210" s="43">
        <v>43739</v>
      </c>
      <c r="D210">
        <v>2019</v>
      </c>
      <c r="E210">
        <v>10</v>
      </c>
      <c r="F210">
        <v>120122</v>
      </c>
      <c r="G210" t="s">
        <v>1233</v>
      </c>
      <c r="H210" t="s">
        <v>41</v>
      </c>
      <c r="I210" t="s">
        <v>1234</v>
      </c>
      <c r="J210" t="s">
        <v>39</v>
      </c>
      <c r="K210" t="s">
        <v>40</v>
      </c>
      <c r="L210" t="s">
        <v>73</v>
      </c>
      <c r="M210">
        <v>301</v>
      </c>
      <c r="N210" t="s">
        <v>74</v>
      </c>
      <c r="O210">
        <v>1</v>
      </c>
      <c r="P210" t="s">
        <v>42</v>
      </c>
      <c r="Q210">
        <v>4</v>
      </c>
      <c r="R210" t="s">
        <v>43</v>
      </c>
      <c r="S210">
        <v>6</v>
      </c>
      <c r="T210">
        <v>90581</v>
      </c>
      <c r="U210" s="45">
        <v>421.80099999999999</v>
      </c>
      <c r="V210">
        <v>1.5920000000000001</v>
      </c>
      <c r="W210">
        <v>0.21199999999999999</v>
      </c>
      <c r="X210">
        <v>192</v>
      </c>
      <c r="Y210">
        <v>38207.156381000001</v>
      </c>
      <c r="Z210">
        <f t="shared" si="3"/>
        <v>80.985792000000004</v>
      </c>
    </row>
    <row r="211" spans="1:26">
      <c r="A211" s="44">
        <v>43745</v>
      </c>
      <c r="B211" t="s">
        <v>108</v>
      </c>
      <c r="C211" s="43">
        <v>43739</v>
      </c>
      <c r="D211">
        <v>2019</v>
      </c>
      <c r="E211">
        <v>10</v>
      </c>
      <c r="F211">
        <v>120122</v>
      </c>
      <c r="G211" t="s">
        <v>1233</v>
      </c>
      <c r="H211" t="s">
        <v>41</v>
      </c>
      <c r="I211" t="s">
        <v>1234</v>
      </c>
      <c r="J211" t="s">
        <v>39</v>
      </c>
      <c r="K211" t="s">
        <v>40</v>
      </c>
      <c r="L211" t="s">
        <v>73</v>
      </c>
      <c r="M211">
        <v>301</v>
      </c>
      <c r="N211" t="s">
        <v>74</v>
      </c>
      <c r="O211">
        <v>1</v>
      </c>
      <c r="P211" t="s">
        <v>42</v>
      </c>
      <c r="Q211">
        <v>4</v>
      </c>
      <c r="R211" t="s">
        <v>43</v>
      </c>
      <c r="S211">
        <v>5</v>
      </c>
      <c r="T211">
        <v>93019</v>
      </c>
      <c r="U211" s="45">
        <v>473.38400000000001</v>
      </c>
      <c r="V211">
        <v>1.835</v>
      </c>
      <c r="W211">
        <v>0.104</v>
      </c>
      <c r="X211">
        <v>97</v>
      </c>
      <c r="Y211">
        <v>44033.706296000004</v>
      </c>
      <c r="Z211">
        <f t="shared" si="3"/>
        <v>45.918247999999998</v>
      </c>
    </row>
    <row r="212" spans="1:26">
      <c r="A212" s="44">
        <v>43745</v>
      </c>
      <c r="B212" t="s">
        <v>108</v>
      </c>
      <c r="C212" s="43">
        <v>43739</v>
      </c>
      <c r="D212">
        <v>2019</v>
      </c>
      <c r="E212">
        <v>10</v>
      </c>
      <c r="F212">
        <v>120122</v>
      </c>
      <c r="G212" t="s">
        <v>1233</v>
      </c>
      <c r="H212" t="s">
        <v>41</v>
      </c>
      <c r="I212" t="s">
        <v>1234</v>
      </c>
      <c r="J212" t="s">
        <v>39</v>
      </c>
      <c r="K212" t="s">
        <v>40</v>
      </c>
      <c r="L212" t="s">
        <v>73</v>
      </c>
      <c r="M212">
        <v>301</v>
      </c>
      <c r="N212" t="s">
        <v>74</v>
      </c>
      <c r="O212">
        <v>1</v>
      </c>
      <c r="P212" t="s">
        <v>42</v>
      </c>
      <c r="Q212">
        <v>4</v>
      </c>
      <c r="R212" t="s">
        <v>43</v>
      </c>
      <c r="S212">
        <v>1</v>
      </c>
      <c r="T212">
        <v>92910</v>
      </c>
      <c r="U212" s="45">
        <v>532.95899999999995</v>
      </c>
      <c r="V212">
        <v>2.0630000000000002</v>
      </c>
      <c r="W212">
        <v>7.6999999999999999E-2</v>
      </c>
      <c r="X212">
        <v>72</v>
      </c>
      <c r="Y212">
        <v>49517.220689999995</v>
      </c>
      <c r="Z212">
        <f t="shared" si="3"/>
        <v>38.373047999999997</v>
      </c>
    </row>
    <row r="213" spans="1:26">
      <c r="A213" s="44">
        <v>43745</v>
      </c>
      <c r="B213" t="s">
        <v>108</v>
      </c>
      <c r="C213" s="43">
        <v>43739</v>
      </c>
      <c r="D213">
        <v>2019</v>
      </c>
      <c r="E213">
        <v>10</v>
      </c>
      <c r="F213">
        <v>120122</v>
      </c>
      <c r="G213" t="s">
        <v>1233</v>
      </c>
      <c r="H213" t="s">
        <v>41</v>
      </c>
      <c r="I213" t="s">
        <v>1234</v>
      </c>
      <c r="J213" t="s">
        <v>39</v>
      </c>
      <c r="K213" t="s">
        <v>40</v>
      </c>
      <c r="L213" t="s">
        <v>73</v>
      </c>
      <c r="M213">
        <v>301</v>
      </c>
      <c r="N213" t="s">
        <v>74</v>
      </c>
      <c r="O213">
        <v>1</v>
      </c>
      <c r="P213" t="s">
        <v>42</v>
      </c>
      <c r="Q213">
        <v>4</v>
      </c>
      <c r="R213" t="s">
        <v>43</v>
      </c>
      <c r="S213">
        <v>2</v>
      </c>
      <c r="T213">
        <v>92273</v>
      </c>
      <c r="U213" s="45">
        <v>594.60900000000004</v>
      </c>
      <c r="V213">
        <v>2.286</v>
      </c>
      <c r="W213">
        <v>0.124</v>
      </c>
      <c r="X213">
        <v>114</v>
      </c>
      <c r="Y213">
        <v>54866.356257000007</v>
      </c>
      <c r="Z213">
        <f t="shared" si="3"/>
        <v>67.785426000000001</v>
      </c>
    </row>
    <row r="214" spans="1:26">
      <c r="A214" s="44">
        <v>43745</v>
      </c>
      <c r="B214" t="s">
        <v>108</v>
      </c>
      <c r="C214" s="43">
        <v>43739</v>
      </c>
      <c r="D214">
        <v>2019</v>
      </c>
      <c r="E214">
        <v>10</v>
      </c>
      <c r="F214">
        <v>120122</v>
      </c>
      <c r="G214" t="s">
        <v>1233</v>
      </c>
      <c r="H214" t="s">
        <v>41</v>
      </c>
      <c r="I214" t="s">
        <v>1234</v>
      </c>
      <c r="J214" t="s">
        <v>39</v>
      </c>
      <c r="K214" t="s">
        <v>40</v>
      </c>
      <c r="L214" t="s">
        <v>73</v>
      </c>
      <c r="M214">
        <v>301</v>
      </c>
      <c r="N214" t="s">
        <v>74</v>
      </c>
      <c r="O214">
        <v>1</v>
      </c>
      <c r="P214" t="s">
        <v>42</v>
      </c>
      <c r="Q214">
        <v>4</v>
      </c>
      <c r="R214" t="s">
        <v>43</v>
      </c>
      <c r="S214">
        <v>4</v>
      </c>
      <c r="T214">
        <v>91200</v>
      </c>
      <c r="U214" s="45">
        <v>674.16</v>
      </c>
      <c r="V214">
        <v>2.5619999999999998</v>
      </c>
      <c r="W214">
        <v>0.105</v>
      </c>
      <c r="X214">
        <v>96</v>
      </c>
      <c r="Y214">
        <v>61483.392</v>
      </c>
      <c r="Z214">
        <f t="shared" si="3"/>
        <v>64.719359999999995</v>
      </c>
    </row>
    <row r="215" spans="1:26">
      <c r="A215" s="44">
        <v>43745</v>
      </c>
      <c r="B215" t="s">
        <v>108</v>
      </c>
      <c r="C215" s="43">
        <v>43739</v>
      </c>
      <c r="D215">
        <v>2019</v>
      </c>
      <c r="E215">
        <v>10</v>
      </c>
      <c r="F215">
        <v>120122</v>
      </c>
      <c r="G215" t="s">
        <v>1233</v>
      </c>
      <c r="H215" t="s">
        <v>41</v>
      </c>
      <c r="I215" t="s">
        <v>1234</v>
      </c>
      <c r="J215" t="s">
        <v>39</v>
      </c>
      <c r="K215" t="s">
        <v>40</v>
      </c>
      <c r="L215" t="s">
        <v>73</v>
      </c>
      <c r="M215">
        <v>301</v>
      </c>
      <c r="N215" t="s">
        <v>74</v>
      </c>
      <c r="O215">
        <v>1</v>
      </c>
      <c r="P215" t="s">
        <v>42</v>
      </c>
      <c r="Q215">
        <v>4</v>
      </c>
      <c r="R215" t="s">
        <v>43</v>
      </c>
      <c r="S215">
        <v>3</v>
      </c>
      <c r="T215">
        <v>90633</v>
      </c>
      <c r="U215" s="45">
        <v>603.11</v>
      </c>
      <c r="V215">
        <v>2.278</v>
      </c>
      <c r="W215">
        <v>0.14799999999999999</v>
      </c>
      <c r="X215">
        <v>134</v>
      </c>
      <c r="Y215">
        <v>54661.66863</v>
      </c>
      <c r="Z215">
        <f t="shared" si="3"/>
        <v>80.81674000000001</v>
      </c>
    </row>
    <row r="216" spans="1:26">
      <c r="A216" s="44">
        <v>43745</v>
      </c>
      <c r="B216" t="s">
        <v>109</v>
      </c>
      <c r="C216" s="43">
        <v>43738</v>
      </c>
      <c r="D216">
        <v>2019</v>
      </c>
      <c r="E216">
        <v>9</v>
      </c>
      <c r="F216">
        <v>120122</v>
      </c>
      <c r="G216" t="s">
        <v>1233</v>
      </c>
      <c r="H216" t="s">
        <v>41</v>
      </c>
      <c r="I216" t="s">
        <v>1234</v>
      </c>
      <c r="J216" t="s">
        <v>39</v>
      </c>
      <c r="K216" t="s">
        <v>40</v>
      </c>
      <c r="L216" t="s">
        <v>73</v>
      </c>
      <c r="M216">
        <v>301</v>
      </c>
      <c r="N216" t="s">
        <v>74</v>
      </c>
      <c r="O216">
        <v>1</v>
      </c>
      <c r="P216" t="s">
        <v>42</v>
      </c>
      <c r="Q216">
        <v>4</v>
      </c>
      <c r="R216" t="s">
        <v>43</v>
      </c>
      <c r="S216">
        <v>3</v>
      </c>
      <c r="T216">
        <v>90633</v>
      </c>
      <c r="U216" s="45">
        <v>603.11</v>
      </c>
      <c r="V216">
        <v>2.278</v>
      </c>
      <c r="W216">
        <v>2.3E-2</v>
      </c>
      <c r="X216">
        <v>21</v>
      </c>
      <c r="Y216">
        <v>54661.66863</v>
      </c>
      <c r="Z216">
        <f t="shared" si="3"/>
        <v>12.66531</v>
      </c>
    </row>
    <row r="217" spans="1:26">
      <c r="A217" s="44">
        <v>43745</v>
      </c>
      <c r="B217" t="s">
        <v>109</v>
      </c>
      <c r="C217" s="43">
        <v>43738</v>
      </c>
      <c r="D217">
        <v>2019</v>
      </c>
      <c r="E217">
        <v>9</v>
      </c>
      <c r="F217">
        <v>120122</v>
      </c>
      <c r="G217" t="s">
        <v>1233</v>
      </c>
      <c r="H217" t="s">
        <v>41</v>
      </c>
      <c r="I217" t="s">
        <v>1234</v>
      </c>
      <c r="J217" t="s">
        <v>39</v>
      </c>
      <c r="K217" t="s">
        <v>40</v>
      </c>
      <c r="L217" t="s">
        <v>73</v>
      </c>
      <c r="M217">
        <v>301</v>
      </c>
      <c r="N217" t="s">
        <v>74</v>
      </c>
      <c r="O217">
        <v>1</v>
      </c>
      <c r="P217" t="s">
        <v>42</v>
      </c>
      <c r="Q217">
        <v>4</v>
      </c>
      <c r="R217" t="s">
        <v>43</v>
      </c>
      <c r="S217">
        <v>4</v>
      </c>
      <c r="T217">
        <v>91200</v>
      </c>
      <c r="U217" s="45">
        <v>674.16</v>
      </c>
      <c r="V217">
        <v>2.5619999999999998</v>
      </c>
      <c r="W217">
        <v>2.3E-2</v>
      </c>
      <c r="X217">
        <v>21</v>
      </c>
      <c r="Y217">
        <v>61483.392</v>
      </c>
      <c r="Z217">
        <f t="shared" si="3"/>
        <v>14.157359999999999</v>
      </c>
    </row>
    <row r="218" spans="1:26">
      <c r="A218" s="44">
        <v>43745</v>
      </c>
      <c r="B218" t="s">
        <v>109</v>
      </c>
      <c r="C218" s="43">
        <v>43738</v>
      </c>
      <c r="D218">
        <v>2019</v>
      </c>
      <c r="E218">
        <v>9</v>
      </c>
      <c r="F218">
        <v>120122</v>
      </c>
      <c r="G218" t="s">
        <v>1233</v>
      </c>
      <c r="H218" t="s">
        <v>41</v>
      </c>
      <c r="I218" t="s">
        <v>1234</v>
      </c>
      <c r="J218" t="s">
        <v>39</v>
      </c>
      <c r="K218" t="s">
        <v>40</v>
      </c>
      <c r="L218" t="s">
        <v>73</v>
      </c>
      <c r="M218">
        <v>301</v>
      </c>
      <c r="N218" t="s">
        <v>74</v>
      </c>
      <c r="O218">
        <v>1</v>
      </c>
      <c r="P218" t="s">
        <v>42</v>
      </c>
      <c r="Q218">
        <v>4</v>
      </c>
      <c r="R218" t="s">
        <v>43</v>
      </c>
      <c r="S218">
        <v>2</v>
      </c>
      <c r="T218">
        <v>92273</v>
      </c>
      <c r="U218" s="45">
        <v>594.60900000000004</v>
      </c>
      <c r="V218">
        <v>2.286</v>
      </c>
      <c r="W218">
        <v>2.5999999999999999E-2</v>
      </c>
      <c r="X218">
        <v>24</v>
      </c>
      <c r="Y218">
        <v>54866.356257000007</v>
      </c>
      <c r="Z218">
        <f t="shared" si="3"/>
        <v>14.270616000000002</v>
      </c>
    </row>
    <row r="219" spans="1:26">
      <c r="A219" s="44">
        <v>43745</v>
      </c>
      <c r="B219" t="s">
        <v>109</v>
      </c>
      <c r="C219" s="43">
        <v>43738</v>
      </c>
      <c r="D219">
        <v>2019</v>
      </c>
      <c r="E219">
        <v>9</v>
      </c>
      <c r="F219">
        <v>120122</v>
      </c>
      <c r="G219" t="s">
        <v>1233</v>
      </c>
      <c r="H219" t="s">
        <v>41</v>
      </c>
      <c r="I219" t="s">
        <v>1234</v>
      </c>
      <c r="J219" t="s">
        <v>39</v>
      </c>
      <c r="K219" t="s">
        <v>40</v>
      </c>
      <c r="L219" t="s">
        <v>73</v>
      </c>
      <c r="M219">
        <v>301</v>
      </c>
      <c r="N219" t="s">
        <v>74</v>
      </c>
      <c r="O219">
        <v>1</v>
      </c>
      <c r="P219" t="s">
        <v>42</v>
      </c>
      <c r="Q219">
        <v>4</v>
      </c>
      <c r="R219" t="s">
        <v>43</v>
      </c>
      <c r="S219">
        <v>1</v>
      </c>
      <c r="T219">
        <v>92910</v>
      </c>
      <c r="U219" s="45">
        <v>532.95899999999995</v>
      </c>
      <c r="V219">
        <v>2.0630000000000002</v>
      </c>
      <c r="W219">
        <v>1.6E-2</v>
      </c>
      <c r="X219">
        <v>15</v>
      </c>
      <c r="Y219">
        <v>49517.220689999995</v>
      </c>
      <c r="Z219">
        <f t="shared" si="3"/>
        <v>7.9943849999999994</v>
      </c>
    </row>
    <row r="220" spans="1:26">
      <c r="A220" s="44">
        <v>43745</v>
      </c>
      <c r="B220" t="s">
        <v>109</v>
      </c>
      <c r="C220" s="43">
        <v>43738</v>
      </c>
      <c r="D220">
        <v>2019</v>
      </c>
      <c r="E220">
        <v>9</v>
      </c>
      <c r="F220">
        <v>120122</v>
      </c>
      <c r="G220" t="s">
        <v>1233</v>
      </c>
      <c r="H220" t="s">
        <v>41</v>
      </c>
      <c r="I220" t="s">
        <v>1234</v>
      </c>
      <c r="J220" t="s">
        <v>39</v>
      </c>
      <c r="K220" t="s">
        <v>40</v>
      </c>
      <c r="L220" t="s">
        <v>73</v>
      </c>
      <c r="M220">
        <v>301</v>
      </c>
      <c r="N220" t="s">
        <v>74</v>
      </c>
      <c r="O220">
        <v>1</v>
      </c>
      <c r="P220" t="s">
        <v>42</v>
      </c>
      <c r="Q220">
        <v>4</v>
      </c>
      <c r="R220" t="s">
        <v>43</v>
      </c>
      <c r="S220">
        <v>5</v>
      </c>
      <c r="T220">
        <v>93019</v>
      </c>
      <c r="U220" s="45">
        <v>473.38400000000001</v>
      </c>
      <c r="V220">
        <v>1.835</v>
      </c>
      <c r="W220">
        <v>8.0000000000000002E-3</v>
      </c>
      <c r="X220">
        <v>7</v>
      </c>
      <c r="Y220">
        <v>44033.706296000004</v>
      </c>
      <c r="Z220">
        <f t="shared" si="3"/>
        <v>3.313688</v>
      </c>
    </row>
    <row r="221" spans="1:26">
      <c r="A221" s="44">
        <v>43745</v>
      </c>
      <c r="B221" t="s">
        <v>109</v>
      </c>
      <c r="C221" s="43">
        <v>43738</v>
      </c>
      <c r="D221">
        <v>2019</v>
      </c>
      <c r="E221">
        <v>9</v>
      </c>
      <c r="F221">
        <v>120122</v>
      </c>
      <c r="G221" t="s">
        <v>1233</v>
      </c>
      <c r="H221" t="s">
        <v>41</v>
      </c>
      <c r="I221" t="s">
        <v>1234</v>
      </c>
      <c r="J221" t="s">
        <v>39</v>
      </c>
      <c r="K221" t="s">
        <v>40</v>
      </c>
      <c r="L221" t="s">
        <v>73</v>
      </c>
      <c r="M221">
        <v>301</v>
      </c>
      <c r="N221" t="s">
        <v>74</v>
      </c>
      <c r="O221">
        <v>1</v>
      </c>
      <c r="P221" t="s">
        <v>42</v>
      </c>
      <c r="Q221">
        <v>4</v>
      </c>
      <c r="R221" t="s">
        <v>43</v>
      </c>
      <c r="S221">
        <v>6</v>
      </c>
      <c r="T221">
        <v>90581</v>
      </c>
      <c r="U221" s="45">
        <v>421.80099999999999</v>
      </c>
      <c r="V221">
        <v>1.5920000000000001</v>
      </c>
      <c r="W221">
        <v>8.0000000000000002E-3</v>
      </c>
      <c r="X221">
        <v>7</v>
      </c>
      <c r="Y221">
        <v>38207.156381000001</v>
      </c>
      <c r="Z221">
        <f t="shared" si="3"/>
        <v>2.952607</v>
      </c>
    </row>
    <row r="222" spans="1:26">
      <c r="A222" s="44">
        <v>43745</v>
      </c>
      <c r="B222" t="s">
        <v>109</v>
      </c>
      <c r="C222" s="43">
        <v>43738</v>
      </c>
      <c r="D222">
        <v>2019</v>
      </c>
      <c r="E222">
        <v>9</v>
      </c>
      <c r="F222">
        <v>120122</v>
      </c>
      <c r="G222" t="s">
        <v>1233</v>
      </c>
      <c r="H222" t="s">
        <v>41</v>
      </c>
      <c r="I222" t="s">
        <v>1234</v>
      </c>
      <c r="J222" t="s">
        <v>39</v>
      </c>
      <c r="K222" t="s">
        <v>40</v>
      </c>
      <c r="L222" t="s">
        <v>73</v>
      </c>
      <c r="M222">
        <v>301</v>
      </c>
      <c r="N222" t="s">
        <v>74</v>
      </c>
      <c r="O222">
        <v>1</v>
      </c>
      <c r="P222" t="s">
        <v>42</v>
      </c>
      <c r="Q222">
        <v>4</v>
      </c>
      <c r="R222" t="s">
        <v>43</v>
      </c>
      <c r="S222">
        <v>8</v>
      </c>
      <c r="T222">
        <v>92470</v>
      </c>
      <c r="U222" s="45">
        <v>404.76400000000001</v>
      </c>
      <c r="V222">
        <v>1.56</v>
      </c>
      <c r="W222">
        <v>2.5000000000000001E-2</v>
      </c>
      <c r="X222">
        <v>23</v>
      </c>
      <c r="Y222">
        <v>37428.52708</v>
      </c>
      <c r="Z222">
        <f t="shared" si="3"/>
        <v>9.3095719999999993</v>
      </c>
    </row>
    <row r="223" spans="1:26">
      <c r="A223" s="44">
        <v>43745</v>
      </c>
      <c r="B223" t="s">
        <v>109</v>
      </c>
      <c r="C223" s="43">
        <v>43738</v>
      </c>
      <c r="D223">
        <v>2019</v>
      </c>
      <c r="E223">
        <v>9</v>
      </c>
      <c r="F223">
        <v>120122</v>
      </c>
      <c r="G223" t="s">
        <v>1233</v>
      </c>
      <c r="H223" t="s">
        <v>41</v>
      </c>
      <c r="I223" t="s">
        <v>1234</v>
      </c>
      <c r="J223" t="s">
        <v>39</v>
      </c>
      <c r="K223" t="s">
        <v>40</v>
      </c>
      <c r="L223" t="s">
        <v>73</v>
      </c>
      <c r="M223">
        <v>301</v>
      </c>
      <c r="N223" t="s">
        <v>74</v>
      </c>
      <c r="O223">
        <v>1</v>
      </c>
      <c r="P223" t="s">
        <v>42</v>
      </c>
      <c r="Q223">
        <v>4</v>
      </c>
      <c r="R223" t="s">
        <v>43</v>
      </c>
      <c r="S223">
        <v>7</v>
      </c>
      <c r="T223">
        <v>90693</v>
      </c>
      <c r="U223" s="45">
        <v>440.07100000000003</v>
      </c>
      <c r="V223">
        <v>1.663</v>
      </c>
      <c r="W223">
        <v>4.0000000000000001E-3</v>
      </c>
      <c r="X223">
        <v>4</v>
      </c>
      <c r="Y223">
        <v>39911.359203</v>
      </c>
      <c r="Z223">
        <f t="shared" si="3"/>
        <v>1.7602840000000002</v>
      </c>
    </row>
    <row r="224" spans="1:26">
      <c r="A224" s="44">
        <v>43738</v>
      </c>
      <c r="B224" t="s">
        <v>110</v>
      </c>
      <c r="C224" s="43">
        <v>43731</v>
      </c>
      <c r="D224">
        <v>2019</v>
      </c>
      <c r="E224">
        <v>9</v>
      </c>
      <c r="F224">
        <v>120122</v>
      </c>
      <c r="G224" t="s">
        <v>1233</v>
      </c>
      <c r="H224" t="s">
        <v>41</v>
      </c>
      <c r="I224" t="s">
        <v>1234</v>
      </c>
      <c r="J224" t="s">
        <v>39</v>
      </c>
      <c r="K224" t="s">
        <v>40</v>
      </c>
      <c r="L224" t="s">
        <v>73</v>
      </c>
      <c r="M224">
        <v>301</v>
      </c>
      <c r="N224" t="s">
        <v>74</v>
      </c>
      <c r="O224">
        <v>1</v>
      </c>
      <c r="P224" t="s">
        <v>42</v>
      </c>
      <c r="Q224">
        <v>4</v>
      </c>
      <c r="R224" t="s">
        <v>43</v>
      </c>
      <c r="S224">
        <v>7</v>
      </c>
      <c r="T224">
        <v>90777</v>
      </c>
      <c r="U224" s="45">
        <v>415.55099999999999</v>
      </c>
      <c r="V224">
        <v>1.5720000000000001</v>
      </c>
      <c r="W224">
        <v>9.2999999999999999E-2</v>
      </c>
      <c r="X224">
        <v>84</v>
      </c>
      <c r="Y224">
        <v>37722.473126999997</v>
      </c>
      <c r="Z224">
        <f t="shared" si="3"/>
        <v>34.906283999999999</v>
      </c>
    </row>
    <row r="225" spans="1:26">
      <c r="A225" s="44">
        <v>43738</v>
      </c>
      <c r="B225" t="s">
        <v>110</v>
      </c>
      <c r="C225" s="43">
        <v>43731</v>
      </c>
      <c r="D225">
        <v>2019</v>
      </c>
      <c r="E225">
        <v>9</v>
      </c>
      <c r="F225">
        <v>120122</v>
      </c>
      <c r="G225" t="s">
        <v>1233</v>
      </c>
      <c r="H225" t="s">
        <v>41</v>
      </c>
      <c r="I225" t="s">
        <v>1234</v>
      </c>
      <c r="J225" t="s">
        <v>39</v>
      </c>
      <c r="K225" t="s">
        <v>40</v>
      </c>
      <c r="L225" t="s">
        <v>73</v>
      </c>
      <c r="M225">
        <v>301</v>
      </c>
      <c r="N225" t="s">
        <v>74</v>
      </c>
      <c r="O225">
        <v>1</v>
      </c>
      <c r="P225" t="s">
        <v>42</v>
      </c>
      <c r="Q225">
        <v>4</v>
      </c>
      <c r="R225" t="s">
        <v>43</v>
      </c>
      <c r="S225">
        <v>8</v>
      </c>
      <c r="T225">
        <v>92555</v>
      </c>
      <c r="U225" s="45">
        <v>379.00900000000001</v>
      </c>
      <c r="V225">
        <v>1.462</v>
      </c>
      <c r="W225">
        <v>9.1999999999999998E-2</v>
      </c>
      <c r="X225">
        <v>85</v>
      </c>
      <c r="Y225">
        <v>35079.177995000005</v>
      </c>
      <c r="Z225">
        <f t="shared" si="3"/>
        <v>32.215764999999998</v>
      </c>
    </row>
    <row r="226" spans="1:26">
      <c r="A226" s="44">
        <v>43738</v>
      </c>
      <c r="B226" t="s">
        <v>110</v>
      </c>
      <c r="C226" s="43">
        <v>43731</v>
      </c>
      <c r="D226">
        <v>2019</v>
      </c>
      <c r="E226">
        <v>9</v>
      </c>
      <c r="F226">
        <v>120122</v>
      </c>
      <c r="G226" t="s">
        <v>1233</v>
      </c>
      <c r="H226" t="s">
        <v>41</v>
      </c>
      <c r="I226" t="s">
        <v>1234</v>
      </c>
      <c r="J226" t="s">
        <v>39</v>
      </c>
      <c r="K226" t="s">
        <v>40</v>
      </c>
      <c r="L226" t="s">
        <v>73</v>
      </c>
      <c r="M226">
        <v>301</v>
      </c>
      <c r="N226" t="s">
        <v>74</v>
      </c>
      <c r="O226">
        <v>1</v>
      </c>
      <c r="P226" t="s">
        <v>42</v>
      </c>
      <c r="Q226">
        <v>4</v>
      </c>
      <c r="R226" t="s">
        <v>43</v>
      </c>
      <c r="S226">
        <v>6</v>
      </c>
      <c r="T226">
        <v>90650</v>
      </c>
      <c r="U226" s="45">
        <v>395.80799999999999</v>
      </c>
      <c r="V226">
        <v>1.4950000000000001</v>
      </c>
      <c r="W226">
        <v>7.5999999999999998E-2</v>
      </c>
      <c r="X226">
        <v>69</v>
      </c>
      <c r="Y226">
        <v>35879.995200000005</v>
      </c>
      <c r="Z226">
        <f t="shared" si="3"/>
        <v>27.310752000000001</v>
      </c>
    </row>
    <row r="227" spans="1:26">
      <c r="A227" s="44">
        <v>43738</v>
      </c>
      <c r="B227" t="s">
        <v>110</v>
      </c>
      <c r="C227" s="43">
        <v>43731</v>
      </c>
      <c r="D227">
        <v>2019</v>
      </c>
      <c r="E227">
        <v>9</v>
      </c>
      <c r="F227">
        <v>120122</v>
      </c>
      <c r="G227" t="s">
        <v>1233</v>
      </c>
      <c r="H227" t="s">
        <v>41</v>
      </c>
      <c r="I227" t="s">
        <v>1234</v>
      </c>
      <c r="J227" t="s">
        <v>39</v>
      </c>
      <c r="K227" t="s">
        <v>40</v>
      </c>
      <c r="L227" t="s">
        <v>73</v>
      </c>
      <c r="M227">
        <v>301</v>
      </c>
      <c r="N227" t="s">
        <v>74</v>
      </c>
      <c r="O227">
        <v>1</v>
      </c>
      <c r="P227" t="s">
        <v>42</v>
      </c>
      <c r="Q227">
        <v>4</v>
      </c>
      <c r="R227" t="s">
        <v>43</v>
      </c>
      <c r="S227">
        <v>5</v>
      </c>
      <c r="T227">
        <v>93058</v>
      </c>
      <c r="U227" s="45">
        <v>445.745</v>
      </c>
      <c r="V227">
        <v>1.728</v>
      </c>
      <c r="W227">
        <v>4.2000000000000003E-2</v>
      </c>
      <c r="X227">
        <v>39</v>
      </c>
      <c r="Y227">
        <v>41480.138209999997</v>
      </c>
      <c r="Z227">
        <f t="shared" si="3"/>
        <v>17.384055</v>
      </c>
    </row>
    <row r="228" spans="1:26">
      <c r="A228" s="44">
        <v>43738</v>
      </c>
      <c r="B228" t="s">
        <v>110</v>
      </c>
      <c r="C228" s="43">
        <v>43731</v>
      </c>
      <c r="D228">
        <v>2019</v>
      </c>
      <c r="E228">
        <v>9</v>
      </c>
      <c r="F228">
        <v>120122</v>
      </c>
      <c r="G228" t="s">
        <v>1233</v>
      </c>
      <c r="H228" t="s">
        <v>41</v>
      </c>
      <c r="I228" t="s">
        <v>1234</v>
      </c>
      <c r="J228" t="s">
        <v>39</v>
      </c>
      <c r="K228" t="s">
        <v>40</v>
      </c>
      <c r="L228" t="s">
        <v>73</v>
      </c>
      <c r="M228">
        <v>301</v>
      </c>
      <c r="N228" t="s">
        <v>74</v>
      </c>
      <c r="O228">
        <v>1</v>
      </c>
      <c r="P228" t="s">
        <v>42</v>
      </c>
      <c r="Q228">
        <v>4</v>
      </c>
      <c r="R228" t="s">
        <v>43</v>
      </c>
      <c r="S228">
        <v>2</v>
      </c>
      <c r="T228">
        <v>92408</v>
      </c>
      <c r="U228" s="45">
        <v>565.495</v>
      </c>
      <c r="V228">
        <v>2.177</v>
      </c>
      <c r="W228">
        <v>0.14599999999999999</v>
      </c>
      <c r="X228">
        <v>135</v>
      </c>
      <c r="Y228">
        <v>52256.261960000003</v>
      </c>
      <c r="Z228">
        <f t="shared" si="3"/>
        <v>76.341825</v>
      </c>
    </row>
    <row r="229" spans="1:26">
      <c r="A229" s="44">
        <v>43738</v>
      </c>
      <c r="B229" t="s">
        <v>110</v>
      </c>
      <c r="C229" s="43">
        <v>43731</v>
      </c>
      <c r="D229">
        <v>2019</v>
      </c>
      <c r="E229">
        <v>9</v>
      </c>
      <c r="F229">
        <v>120122</v>
      </c>
      <c r="G229" t="s">
        <v>1233</v>
      </c>
      <c r="H229" t="s">
        <v>41</v>
      </c>
      <c r="I229" t="s">
        <v>1234</v>
      </c>
      <c r="J229" t="s">
        <v>39</v>
      </c>
      <c r="K229" t="s">
        <v>40</v>
      </c>
      <c r="L229" t="s">
        <v>73</v>
      </c>
      <c r="M229">
        <v>301</v>
      </c>
      <c r="N229" t="s">
        <v>74</v>
      </c>
      <c r="O229">
        <v>1</v>
      </c>
      <c r="P229" t="s">
        <v>42</v>
      </c>
      <c r="Q229">
        <v>4</v>
      </c>
      <c r="R229" t="s">
        <v>43</v>
      </c>
      <c r="S229">
        <v>1</v>
      </c>
      <c r="T229">
        <v>93010</v>
      </c>
      <c r="U229" s="45">
        <v>507.52800000000002</v>
      </c>
      <c r="V229">
        <v>1.9670000000000001</v>
      </c>
      <c r="W229">
        <v>0.108</v>
      </c>
      <c r="X229">
        <v>100</v>
      </c>
      <c r="Y229">
        <v>47205.179280000004</v>
      </c>
      <c r="Z229">
        <f t="shared" si="3"/>
        <v>50.752800000000001</v>
      </c>
    </row>
    <row r="230" spans="1:26">
      <c r="A230" s="44">
        <v>43738</v>
      </c>
      <c r="B230" t="s">
        <v>110</v>
      </c>
      <c r="C230" s="43">
        <v>43731</v>
      </c>
      <c r="D230">
        <v>2019</v>
      </c>
      <c r="E230">
        <v>9</v>
      </c>
      <c r="F230">
        <v>120122</v>
      </c>
      <c r="G230" t="s">
        <v>1233</v>
      </c>
      <c r="H230" t="s">
        <v>41</v>
      </c>
      <c r="I230" t="s">
        <v>1234</v>
      </c>
      <c r="J230" t="s">
        <v>39</v>
      </c>
      <c r="K230" t="s">
        <v>40</v>
      </c>
      <c r="L230" t="s">
        <v>73</v>
      </c>
      <c r="M230">
        <v>301</v>
      </c>
      <c r="N230" t="s">
        <v>74</v>
      </c>
      <c r="O230">
        <v>1</v>
      </c>
      <c r="P230" t="s">
        <v>42</v>
      </c>
      <c r="Q230">
        <v>4</v>
      </c>
      <c r="R230" t="s">
        <v>43</v>
      </c>
      <c r="S230">
        <v>4</v>
      </c>
      <c r="T230">
        <v>91331</v>
      </c>
      <c r="U230" s="45">
        <v>644.03</v>
      </c>
      <c r="V230">
        <v>2.4510000000000001</v>
      </c>
      <c r="W230">
        <v>0.14299999999999999</v>
      </c>
      <c r="X230">
        <v>131</v>
      </c>
      <c r="Y230">
        <v>58819.90393</v>
      </c>
      <c r="Z230">
        <f t="shared" si="3"/>
        <v>84.367929999999987</v>
      </c>
    </row>
    <row r="231" spans="1:26">
      <c r="A231" s="44">
        <v>43738</v>
      </c>
      <c r="B231" t="s">
        <v>110</v>
      </c>
      <c r="C231" s="43">
        <v>43731</v>
      </c>
      <c r="D231">
        <v>2019</v>
      </c>
      <c r="E231">
        <v>9</v>
      </c>
      <c r="F231">
        <v>120122</v>
      </c>
      <c r="G231" t="s">
        <v>1233</v>
      </c>
      <c r="H231" t="s">
        <v>41</v>
      </c>
      <c r="I231" t="s">
        <v>1234</v>
      </c>
      <c r="J231" t="s">
        <v>39</v>
      </c>
      <c r="K231" t="s">
        <v>40</v>
      </c>
      <c r="L231" t="s">
        <v>73</v>
      </c>
      <c r="M231">
        <v>301</v>
      </c>
      <c r="N231" t="s">
        <v>74</v>
      </c>
      <c r="O231">
        <v>1</v>
      </c>
      <c r="P231" t="s">
        <v>42</v>
      </c>
      <c r="Q231">
        <v>4</v>
      </c>
      <c r="R231" t="s">
        <v>43</v>
      </c>
      <c r="S231">
        <v>3</v>
      </c>
      <c r="T231">
        <v>90781</v>
      </c>
      <c r="U231" s="45">
        <v>575.11699999999996</v>
      </c>
      <c r="V231">
        <v>2.1749999999999998</v>
      </c>
      <c r="W231">
        <v>0.16300000000000001</v>
      </c>
      <c r="X231">
        <v>148</v>
      </c>
      <c r="Y231">
        <v>52209.696377</v>
      </c>
      <c r="Z231">
        <f t="shared" si="3"/>
        <v>85.117315999999988</v>
      </c>
    </row>
    <row r="232" spans="1:26">
      <c r="A232" s="44">
        <v>43731</v>
      </c>
      <c r="B232" t="s">
        <v>111</v>
      </c>
      <c r="C232" s="43">
        <v>43724</v>
      </c>
      <c r="D232">
        <v>2019</v>
      </c>
      <c r="E232">
        <v>9</v>
      </c>
      <c r="F232">
        <v>120122</v>
      </c>
      <c r="G232" t="s">
        <v>1233</v>
      </c>
      <c r="H232" t="s">
        <v>41</v>
      </c>
      <c r="I232" t="s">
        <v>1234</v>
      </c>
      <c r="J232" t="s">
        <v>39</v>
      </c>
      <c r="K232" t="s">
        <v>40</v>
      </c>
      <c r="L232" t="s">
        <v>73</v>
      </c>
      <c r="M232">
        <v>301</v>
      </c>
      <c r="N232" t="s">
        <v>74</v>
      </c>
      <c r="O232">
        <v>1</v>
      </c>
      <c r="P232" t="s">
        <v>42</v>
      </c>
      <c r="Q232">
        <v>4</v>
      </c>
      <c r="R232" t="s">
        <v>43</v>
      </c>
      <c r="S232">
        <v>3</v>
      </c>
      <c r="T232">
        <v>90919</v>
      </c>
      <c r="U232" s="45">
        <v>552.07600000000002</v>
      </c>
      <c r="V232">
        <v>2.0910000000000002</v>
      </c>
      <c r="W232">
        <v>0.152</v>
      </c>
      <c r="X232">
        <v>138</v>
      </c>
      <c r="Y232">
        <v>50194.197844000002</v>
      </c>
      <c r="Z232">
        <f t="shared" si="3"/>
        <v>76.186487999999997</v>
      </c>
    </row>
    <row r="233" spans="1:26">
      <c r="A233" s="44">
        <v>43731</v>
      </c>
      <c r="B233" t="s">
        <v>111</v>
      </c>
      <c r="C233" s="43">
        <v>43724</v>
      </c>
      <c r="D233">
        <v>2019</v>
      </c>
      <c r="E233">
        <v>9</v>
      </c>
      <c r="F233">
        <v>120122</v>
      </c>
      <c r="G233" t="s">
        <v>1233</v>
      </c>
      <c r="H233" t="s">
        <v>41</v>
      </c>
      <c r="I233" t="s">
        <v>1234</v>
      </c>
      <c r="J233" t="s">
        <v>39</v>
      </c>
      <c r="K233" t="s">
        <v>40</v>
      </c>
      <c r="L233" t="s">
        <v>73</v>
      </c>
      <c r="M233">
        <v>301</v>
      </c>
      <c r="N233" t="s">
        <v>74</v>
      </c>
      <c r="O233">
        <v>1</v>
      </c>
      <c r="P233" t="s">
        <v>42</v>
      </c>
      <c r="Q233">
        <v>4</v>
      </c>
      <c r="R233" t="s">
        <v>43</v>
      </c>
      <c r="S233">
        <v>4</v>
      </c>
      <c r="T233">
        <v>91490</v>
      </c>
      <c r="U233" s="45">
        <v>617.29200000000003</v>
      </c>
      <c r="V233">
        <v>2.3530000000000002</v>
      </c>
      <c r="W233">
        <v>0.17399999999999999</v>
      </c>
      <c r="X233">
        <v>159</v>
      </c>
      <c r="Y233">
        <v>56476.045080000004</v>
      </c>
      <c r="Z233">
        <f t="shared" si="3"/>
        <v>98.149428</v>
      </c>
    </row>
    <row r="234" spans="1:26">
      <c r="A234" s="44">
        <v>43731</v>
      </c>
      <c r="B234" t="s">
        <v>111</v>
      </c>
      <c r="C234" s="43">
        <v>43724</v>
      </c>
      <c r="D234">
        <v>2019</v>
      </c>
      <c r="E234">
        <v>9</v>
      </c>
      <c r="F234">
        <v>120122</v>
      </c>
      <c r="G234" t="s">
        <v>1233</v>
      </c>
      <c r="H234" t="s">
        <v>41</v>
      </c>
      <c r="I234" t="s">
        <v>1234</v>
      </c>
      <c r="J234" t="s">
        <v>39</v>
      </c>
      <c r="K234" t="s">
        <v>40</v>
      </c>
      <c r="L234" t="s">
        <v>73</v>
      </c>
      <c r="M234">
        <v>301</v>
      </c>
      <c r="N234" t="s">
        <v>74</v>
      </c>
      <c r="O234">
        <v>1</v>
      </c>
      <c r="P234" t="s">
        <v>42</v>
      </c>
      <c r="Q234">
        <v>4</v>
      </c>
      <c r="R234" t="s">
        <v>43</v>
      </c>
      <c r="S234">
        <v>1</v>
      </c>
      <c r="T234">
        <v>93133</v>
      </c>
      <c r="U234" s="45">
        <v>481.29500000000002</v>
      </c>
      <c r="V234">
        <v>1.8680000000000001</v>
      </c>
      <c r="W234">
        <v>0.13200000000000001</v>
      </c>
      <c r="X234">
        <v>123</v>
      </c>
      <c r="Y234">
        <v>44824.447235</v>
      </c>
      <c r="Z234">
        <f t="shared" si="3"/>
        <v>59.199285000000003</v>
      </c>
    </row>
    <row r="235" spans="1:26">
      <c r="A235" s="44">
        <v>43731</v>
      </c>
      <c r="B235" t="s">
        <v>111</v>
      </c>
      <c r="C235" s="43">
        <v>43724</v>
      </c>
      <c r="D235">
        <v>2019</v>
      </c>
      <c r="E235">
        <v>9</v>
      </c>
      <c r="F235">
        <v>120122</v>
      </c>
      <c r="G235" t="s">
        <v>1233</v>
      </c>
      <c r="H235" t="s">
        <v>41</v>
      </c>
      <c r="I235" t="s">
        <v>1234</v>
      </c>
      <c r="J235" t="s">
        <v>39</v>
      </c>
      <c r="K235" t="s">
        <v>40</v>
      </c>
      <c r="L235" t="s">
        <v>73</v>
      </c>
      <c r="M235">
        <v>301</v>
      </c>
      <c r="N235" t="s">
        <v>74</v>
      </c>
      <c r="O235">
        <v>1</v>
      </c>
      <c r="P235" t="s">
        <v>42</v>
      </c>
      <c r="Q235">
        <v>4</v>
      </c>
      <c r="R235" t="s">
        <v>43</v>
      </c>
      <c r="S235">
        <v>2</v>
      </c>
      <c r="T235">
        <v>92547</v>
      </c>
      <c r="U235" s="45">
        <v>540.471</v>
      </c>
      <c r="V235">
        <v>2.0840000000000001</v>
      </c>
      <c r="W235">
        <v>0.15</v>
      </c>
      <c r="X235">
        <v>139</v>
      </c>
      <c r="Y235">
        <v>50018.969637000002</v>
      </c>
      <c r="Z235">
        <f t="shared" si="3"/>
        <v>75.125468999999995</v>
      </c>
    </row>
    <row r="236" spans="1:26">
      <c r="A236" s="44">
        <v>43731</v>
      </c>
      <c r="B236" t="s">
        <v>111</v>
      </c>
      <c r="C236" s="43">
        <v>43724</v>
      </c>
      <c r="D236">
        <v>2019</v>
      </c>
      <c r="E236">
        <v>9</v>
      </c>
      <c r="F236">
        <v>120122</v>
      </c>
      <c r="G236" t="s">
        <v>1233</v>
      </c>
      <c r="H236" t="s">
        <v>41</v>
      </c>
      <c r="I236" t="s">
        <v>1234</v>
      </c>
      <c r="J236" t="s">
        <v>39</v>
      </c>
      <c r="K236" t="s">
        <v>40</v>
      </c>
      <c r="L236" t="s">
        <v>73</v>
      </c>
      <c r="M236">
        <v>301</v>
      </c>
      <c r="N236" t="s">
        <v>74</v>
      </c>
      <c r="O236">
        <v>1</v>
      </c>
      <c r="P236" t="s">
        <v>42</v>
      </c>
      <c r="Q236">
        <v>4</v>
      </c>
      <c r="R236" t="s">
        <v>43</v>
      </c>
      <c r="S236">
        <v>5</v>
      </c>
      <c r="T236">
        <v>93134</v>
      </c>
      <c r="U236" s="45">
        <v>422.089</v>
      </c>
      <c r="V236">
        <v>1.6379999999999999</v>
      </c>
      <c r="W236">
        <v>8.2000000000000003E-2</v>
      </c>
      <c r="X236">
        <v>76</v>
      </c>
      <c r="Y236">
        <v>39310.836925999996</v>
      </c>
      <c r="Z236">
        <f t="shared" si="3"/>
        <v>32.078764</v>
      </c>
    </row>
    <row r="237" spans="1:26">
      <c r="A237" s="44">
        <v>43731</v>
      </c>
      <c r="B237" t="s">
        <v>111</v>
      </c>
      <c r="C237" s="43">
        <v>43724</v>
      </c>
      <c r="D237">
        <v>2019</v>
      </c>
      <c r="E237">
        <v>9</v>
      </c>
      <c r="F237">
        <v>120122</v>
      </c>
      <c r="G237" t="s">
        <v>1233</v>
      </c>
      <c r="H237" t="s">
        <v>41</v>
      </c>
      <c r="I237" t="s">
        <v>1234</v>
      </c>
      <c r="J237" t="s">
        <v>39</v>
      </c>
      <c r="K237" t="s">
        <v>40</v>
      </c>
      <c r="L237" t="s">
        <v>73</v>
      </c>
      <c r="M237">
        <v>301</v>
      </c>
      <c r="N237" t="s">
        <v>74</v>
      </c>
      <c r="O237">
        <v>1</v>
      </c>
      <c r="P237" t="s">
        <v>42</v>
      </c>
      <c r="Q237">
        <v>4</v>
      </c>
      <c r="R237" t="s">
        <v>43</v>
      </c>
      <c r="S237">
        <v>6</v>
      </c>
      <c r="T237">
        <v>90735</v>
      </c>
      <c r="U237" s="45">
        <v>371.73500000000001</v>
      </c>
      <c r="V237">
        <v>1.405</v>
      </c>
      <c r="W237">
        <v>9.4E-2</v>
      </c>
      <c r="X237">
        <v>85</v>
      </c>
      <c r="Y237">
        <v>33729.375225000003</v>
      </c>
      <c r="Z237">
        <f t="shared" si="3"/>
        <v>31.597475000000003</v>
      </c>
    </row>
    <row r="238" spans="1:26">
      <c r="A238" s="44">
        <v>43731</v>
      </c>
      <c r="B238" t="s">
        <v>111</v>
      </c>
      <c r="C238" s="43">
        <v>43724</v>
      </c>
      <c r="D238">
        <v>2019</v>
      </c>
      <c r="E238">
        <v>9</v>
      </c>
      <c r="F238">
        <v>120122</v>
      </c>
      <c r="G238" t="s">
        <v>1233</v>
      </c>
      <c r="H238" t="s">
        <v>41</v>
      </c>
      <c r="I238" t="s">
        <v>1234</v>
      </c>
      <c r="J238" t="s">
        <v>39</v>
      </c>
      <c r="K238" t="s">
        <v>40</v>
      </c>
      <c r="L238" t="s">
        <v>73</v>
      </c>
      <c r="M238">
        <v>301</v>
      </c>
      <c r="N238" t="s">
        <v>74</v>
      </c>
      <c r="O238">
        <v>1</v>
      </c>
      <c r="P238" t="s">
        <v>42</v>
      </c>
      <c r="Q238">
        <v>4</v>
      </c>
      <c r="R238" t="s">
        <v>43</v>
      </c>
      <c r="S238">
        <v>8</v>
      </c>
      <c r="T238">
        <v>92645</v>
      </c>
      <c r="U238" s="45">
        <v>354.73399999999998</v>
      </c>
      <c r="V238">
        <v>1.369</v>
      </c>
      <c r="W238">
        <v>9.7000000000000003E-2</v>
      </c>
      <c r="X238">
        <v>90</v>
      </c>
      <c r="Y238">
        <v>32864.331429999998</v>
      </c>
      <c r="Z238">
        <f t="shared" si="3"/>
        <v>31.926059999999996</v>
      </c>
    </row>
    <row r="239" spans="1:26">
      <c r="A239" s="44">
        <v>43731</v>
      </c>
      <c r="B239" t="s">
        <v>111</v>
      </c>
      <c r="C239" s="43">
        <v>43724</v>
      </c>
      <c r="D239">
        <v>2019</v>
      </c>
      <c r="E239">
        <v>9</v>
      </c>
      <c r="F239">
        <v>120122</v>
      </c>
      <c r="G239" t="s">
        <v>1233</v>
      </c>
      <c r="H239" t="s">
        <v>41</v>
      </c>
      <c r="I239" t="s">
        <v>1234</v>
      </c>
      <c r="J239" t="s">
        <v>39</v>
      </c>
      <c r="K239" t="s">
        <v>40</v>
      </c>
      <c r="L239" t="s">
        <v>73</v>
      </c>
      <c r="M239">
        <v>301</v>
      </c>
      <c r="N239" t="s">
        <v>74</v>
      </c>
      <c r="O239">
        <v>1</v>
      </c>
      <c r="P239" t="s">
        <v>42</v>
      </c>
      <c r="Q239">
        <v>4</v>
      </c>
      <c r="R239" t="s">
        <v>43</v>
      </c>
      <c r="S239">
        <v>7</v>
      </c>
      <c r="T239">
        <v>90875</v>
      </c>
      <c r="U239" s="45">
        <v>392.38099999999997</v>
      </c>
      <c r="V239">
        <v>1.486</v>
      </c>
      <c r="W239">
        <v>0.108</v>
      </c>
      <c r="X239">
        <v>98</v>
      </c>
      <c r="Y239">
        <v>35657.623375000003</v>
      </c>
      <c r="Z239">
        <f t="shared" si="3"/>
        <v>38.453337999999995</v>
      </c>
    </row>
    <row r="240" spans="1:26">
      <c r="A240" s="44">
        <v>43724</v>
      </c>
      <c r="B240" t="s">
        <v>112</v>
      </c>
      <c r="C240" s="43">
        <v>43717</v>
      </c>
      <c r="D240">
        <v>2019</v>
      </c>
      <c r="E240">
        <v>9</v>
      </c>
      <c r="F240">
        <v>120122</v>
      </c>
      <c r="G240" t="s">
        <v>1233</v>
      </c>
      <c r="H240" t="s">
        <v>41</v>
      </c>
      <c r="I240" t="s">
        <v>1234</v>
      </c>
      <c r="J240" t="s">
        <v>39</v>
      </c>
      <c r="K240" t="s">
        <v>40</v>
      </c>
      <c r="L240" t="s">
        <v>73</v>
      </c>
      <c r="M240">
        <v>301</v>
      </c>
      <c r="N240" t="s">
        <v>74</v>
      </c>
      <c r="O240">
        <v>1</v>
      </c>
      <c r="P240" t="s">
        <v>42</v>
      </c>
      <c r="Q240">
        <v>4</v>
      </c>
      <c r="R240" t="s">
        <v>43</v>
      </c>
      <c r="S240">
        <v>7</v>
      </c>
      <c r="T240">
        <v>90977</v>
      </c>
      <c r="U240" s="45">
        <v>369.49299999999999</v>
      </c>
      <c r="V240">
        <v>1.401</v>
      </c>
      <c r="W240">
        <v>0.112</v>
      </c>
      <c r="X240">
        <v>102</v>
      </c>
      <c r="Y240">
        <v>33615.364661</v>
      </c>
      <c r="Z240">
        <f t="shared" si="3"/>
        <v>37.688285999999998</v>
      </c>
    </row>
    <row r="241" spans="1:26">
      <c r="A241" s="44">
        <v>43724</v>
      </c>
      <c r="B241" t="s">
        <v>112</v>
      </c>
      <c r="C241" s="43">
        <v>43717</v>
      </c>
      <c r="D241">
        <v>2019</v>
      </c>
      <c r="E241">
        <v>9</v>
      </c>
      <c r="F241">
        <v>120122</v>
      </c>
      <c r="G241" t="s">
        <v>1233</v>
      </c>
      <c r="H241" t="s">
        <v>41</v>
      </c>
      <c r="I241" t="s">
        <v>1234</v>
      </c>
      <c r="J241" t="s">
        <v>39</v>
      </c>
      <c r="K241" t="s">
        <v>40</v>
      </c>
      <c r="L241" t="s">
        <v>73</v>
      </c>
      <c r="M241">
        <v>301</v>
      </c>
      <c r="N241" t="s">
        <v>74</v>
      </c>
      <c r="O241">
        <v>1</v>
      </c>
      <c r="P241" t="s">
        <v>42</v>
      </c>
      <c r="Q241">
        <v>4</v>
      </c>
      <c r="R241" t="s">
        <v>43</v>
      </c>
      <c r="S241">
        <v>8</v>
      </c>
      <c r="T241">
        <v>92736</v>
      </c>
      <c r="U241" s="45">
        <v>333.04599999999999</v>
      </c>
      <c r="V241">
        <v>1.2869999999999999</v>
      </c>
      <c r="W241">
        <v>9.8000000000000004E-2</v>
      </c>
      <c r="X241">
        <v>91</v>
      </c>
      <c r="Y241">
        <v>30885.353855999998</v>
      </c>
      <c r="Z241">
        <f t="shared" si="3"/>
        <v>30.307185999999998</v>
      </c>
    </row>
    <row r="242" spans="1:26">
      <c r="A242" s="44">
        <v>43724</v>
      </c>
      <c r="B242" t="s">
        <v>112</v>
      </c>
      <c r="C242" s="43">
        <v>43717</v>
      </c>
      <c r="D242">
        <v>2019</v>
      </c>
      <c r="E242">
        <v>9</v>
      </c>
      <c r="F242">
        <v>120122</v>
      </c>
      <c r="G242" t="s">
        <v>1233</v>
      </c>
      <c r="H242" t="s">
        <v>41</v>
      </c>
      <c r="I242" t="s">
        <v>1234</v>
      </c>
      <c r="J242" t="s">
        <v>39</v>
      </c>
      <c r="K242" t="s">
        <v>40</v>
      </c>
      <c r="L242" t="s">
        <v>73</v>
      </c>
      <c r="M242">
        <v>301</v>
      </c>
      <c r="N242" t="s">
        <v>74</v>
      </c>
      <c r="O242">
        <v>1</v>
      </c>
      <c r="P242" t="s">
        <v>42</v>
      </c>
      <c r="Q242">
        <v>4</v>
      </c>
      <c r="R242" t="s">
        <v>43</v>
      </c>
      <c r="S242">
        <v>6</v>
      </c>
      <c r="T242">
        <v>90817</v>
      </c>
      <c r="U242" s="45">
        <v>349.56799999999998</v>
      </c>
      <c r="V242">
        <v>1.323</v>
      </c>
      <c r="W242">
        <v>0.09</v>
      </c>
      <c r="X242">
        <v>82</v>
      </c>
      <c r="Y242">
        <v>31746.717055999998</v>
      </c>
      <c r="Z242">
        <f t="shared" si="3"/>
        <v>28.664575999999997</v>
      </c>
    </row>
    <row r="243" spans="1:26">
      <c r="A243" s="44">
        <v>43724</v>
      </c>
      <c r="B243" t="s">
        <v>112</v>
      </c>
      <c r="C243" s="43">
        <v>43717</v>
      </c>
      <c r="D243">
        <v>2019</v>
      </c>
      <c r="E243">
        <v>9</v>
      </c>
      <c r="F243">
        <v>120122</v>
      </c>
      <c r="G243" t="s">
        <v>1233</v>
      </c>
      <c r="H243" t="s">
        <v>41</v>
      </c>
      <c r="I243" t="s">
        <v>1234</v>
      </c>
      <c r="J243" t="s">
        <v>39</v>
      </c>
      <c r="K243" t="s">
        <v>40</v>
      </c>
      <c r="L243" t="s">
        <v>73</v>
      </c>
      <c r="M243">
        <v>301</v>
      </c>
      <c r="N243" t="s">
        <v>74</v>
      </c>
      <c r="O243">
        <v>1</v>
      </c>
      <c r="P243" t="s">
        <v>42</v>
      </c>
      <c r="Q243">
        <v>4</v>
      </c>
      <c r="R243" t="s">
        <v>43</v>
      </c>
      <c r="S243">
        <v>5</v>
      </c>
      <c r="T243">
        <v>93189</v>
      </c>
      <c r="U243" s="45">
        <v>399.63299999999998</v>
      </c>
      <c r="V243">
        <v>1.552</v>
      </c>
      <c r="W243">
        <v>5.8999999999999997E-2</v>
      </c>
      <c r="X243">
        <v>55</v>
      </c>
      <c r="Y243">
        <v>37241.399637000002</v>
      </c>
      <c r="Z243">
        <f t="shared" si="3"/>
        <v>21.979814999999999</v>
      </c>
    </row>
    <row r="244" spans="1:26">
      <c r="A244" s="44">
        <v>43724</v>
      </c>
      <c r="B244" t="s">
        <v>112</v>
      </c>
      <c r="C244" s="43">
        <v>43717</v>
      </c>
      <c r="D244">
        <v>2019</v>
      </c>
      <c r="E244">
        <v>9</v>
      </c>
      <c r="F244">
        <v>120122</v>
      </c>
      <c r="G244" t="s">
        <v>1233</v>
      </c>
      <c r="H244" t="s">
        <v>41</v>
      </c>
      <c r="I244" t="s">
        <v>1234</v>
      </c>
      <c r="J244" t="s">
        <v>39</v>
      </c>
      <c r="K244" t="s">
        <v>40</v>
      </c>
      <c r="L244" t="s">
        <v>73</v>
      </c>
      <c r="M244">
        <v>301</v>
      </c>
      <c r="N244" t="s">
        <v>74</v>
      </c>
      <c r="O244">
        <v>1</v>
      </c>
      <c r="P244" t="s">
        <v>42</v>
      </c>
      <c r="Q244">
        <v>4</v>
      </c>
      <c r="R244" t="s">
        <v>43</v>
      </c>
      <c r="S244">
        <v>2</v>
      </c>
      <c r="T244">
        <v>92683</v>
      </c>
      <c r="U244" s="45">
        <v>514.59900000000005</v>
      </c>
      <c r="V244">
        <v>1.9870000000000001</v>
      </c>
      <c r="W244">
        <v>0.14699999999999999</v>
      </c>
      <c r="X244">
        <v>136</v>
      </c>
      <c r="Y244">
        <v>47694.579117000008</v>
      </c>
      <c r="Z244">
        <f t="shared" si="3"/>
        <v>69.985464000000007</v>
      </c>
    </row>
    <row r="245" spans="1:26">
      <c r="A245" s="44">
        <v>43724</v>
      </c>
      <c r="B245" t="s">
        <v>112</v>
      </c>
      <c r="C245" s="43">
        <v>43717</v>
      </c>
      <c r="D245">
        <v>2019</v>
      </c>
      <c r="E245">
        <v>9</v>
      </c>
      <c r="F245">
        <v>120122</v>
      </c>
      <c r="G245" t="s">
        <v>1233</v>
      </c>
      <c r="H245" t="s">
        <v>41</v>
      </c>
      <c r="I245" t="s">
        <v>1234</v>
      </c>
      <c r="J245" t="s">
        <v>39</v>
      </c>
      <c r="K245" t="s">
        <v>40</v>
      </c>
      <c r="L245" t="s">
        <v>73</v>
      </c>
      <c r="M245">
        <v>301</v>
      </c>
      <c r="N245" t="s">
        <v>74</v>
      </c>
      <c r="O245">
        <v>1</v>
      </c>
      <c r="P245" t="s">
        <v>42</v>
      </c>
      <c r="Q245">
        <v>4</v>
      </c>
      <c r="R245" t="s">
        <v>43</v>
      </c>
      <c r="S245">
        <v>1</v>
      </c>
      <c r="T245">
        <v>93286</v>
      </c>
      <c r="U245" s="45">
        <v>456.84300000000002</v>
      </c>
      <c r="V245">
        <v>1.776</v>
      </c>
      <c r="W245">
        <v>0.16400000000000001</v>
      </c>
      <c r="X245">
        <v>153</v>
      </c>
      <c r="Y245">
        <v>42617.056098000008</v>
      </c>
      <c r="Z245">
        <f t="shared" si="3"/>
        <v>69.896979000000002</v>
      </c>
    </row>
    <row r="246" spans="1:26">
      <c r="A246" s="44">
        <v>43724</v>
      </c>
      <c r="B246" t="s">
        <v>112</v>
      </c>
      <c r="C246" s="43">
        <v>43717</v>
      </c>
      <c r="D246">
        <v>2019</v>
      </c>
      <c r="E246">
        <v>9</v>
      </c>
      <c r="F246">
        <v>120122</v>
      </c>
      <c r="G246" t="s">
        <v>1233</v>
      </c>
      <c r="H246" t="s">
        <v>41</v>
      </c>
      <c r="I246" t="s">
        <v>1234</v>
      </c>
      <c r="J246" t="s">
        <v>39</v>
      </c>
      <c r="K246" t="s">
        <v>40</v>
      </c>
      <c r="L246" t="s">
        <v>73</v>
      </c>
      <c r="M246">
        <v>301</v>
      </c>
      <c r="N246" t="s">
        <v>74</v>
      </c>
      <c r="O246">
        <v>1</v>
      </c>
      <c r="P246" t="s">
        <v>42</v>
      </c>
      <c r="Q246">
        <v>4</v>
      </c>
      <c r="R246" t="s">
        <v>43</v>
      </c>
      <c r="S246">
        <v>4</v>
      </c>
      <c r="T246">
        <v>91623</v>
      </c>
      <c r="U246" s="45">
        <v>570.702</v>
      </c>
      <c r="V246">
        <v>2.1789999999999998</v>
      </c>
      <c r="W246">
        <v>0.14499999999999999</v>
      </c>
      <c r="X246">
        <v>133</v>
      </c>
      <c r="Y246">
        <v>52289.429346000004</v>
      </c>
      <c r="Z246">
        <f t="shared" si="3"/>
        <v>75.903365999999991</v>
      </c>
    </row>
    <row r="247" spans="1:26">
      <c r="A247" s="44">
        <v>43724</v>
      </c>
      <c r="B247" t="s">
        <v>112</v>
      </c>
      <c r="C247" s="43">
        <v>43717</v>
      </c>
      <c r="D247">
        <v>2019</v>
      </c>
      <c r="E247">
        <v>9</v>
      </c>
      <c r="F247">
        <v>120122</v>
      </c>
      <c r="G247" t="s">
        <v>1233</v>
      </c>
      <c r="H247" t="s">
        <v>41</v>
      </c>
      <c r="I247" t="s">
        <v>1234</v>
      </c>
      <c r="J247" t="s">
        <v>39</v>
      </c>
      <c r="K247" t="s">
        <v>40</v>
      </c>
      <c r="L247" t="s">
        <v>73</v>
      </c>
      <c r="M247">
        <v>301</v>
      </c>
      <c r="N247" t="s">
        <v>74</v>
      </c>
      <c r="O247">
        <v>1</v>
      </c>
      <c r="P247" t="s">
        <v>42</v>
      </c>
      <c r="Q247">
        <v>4</v>
      </c>
      <c r="R247" t="s">
        <v>43</v>
      </c>
      <c r="S247">
        <v>3</v>
      </c>
      <c r="T247">
        <v>91053</v>
      </c>
      <c r="U247" s="45">
        <v>528.351</v>
      </c>
      <c r="V247">
        <v>2.004</v>
      </c>
      <c r="W247">
        <v>0.14699999999999999</v>
      </c>
      <c r="X247">
        <v>134</v>
      </c>
      <c r="Y247">
        <v>48107.943603</v>
      </c>
      <c r="Z247">
        <f t="shared" si="3"/>
        <v>70.799034000000006</v>
      </c>
    </row>
    <row r="248" spans="1:26">
      <c r="A248" s="44">
        <v>43717</v>
      </c>
      <c r="B248" t="s">
        <v>113</v>
      </c>
      <c r="C248" s="43">
        <v>43710</v>
      </c>
      <c r="D248">
        <v>2019</v>
      </c>
      <c r="E248">
        <v>9</v>
      </c>
      <c r="F248">
        <v>120122</v>
      </c>
      <c r="G248" t="s">
        <v>1233</v>
      </c>
      <c r="H248" t="s">
        <v>41</v>
      </c>
      <c r="I248" t="s">
        <v>1234</v>
      </c>
      <c r="J248" t="s">
        <v>39</v>
      </c>
      <c r="K248" t="s">
        <v>40</v>
      </c>
      <c r="L248" t="s">
        <v>73</v>
      </c>
      <c r="M248">
        <v>301</v>
      </c>
      <c r="N248" t="s">
        <v>74</v>
      </c>
      <c r="O248">
        <v>1</v>
      </c>
      <c r="P248" t="s">
        <v>42</v>
      </c>
      <c r="Q248">
        <v>4</v>
      </c>
      <c r="R248" t="s">
        <v>43</v>
      </c>
      <c r="S248">
        <v>3</v>
      </c>
      <c r="T248">
        <v>91166</v>
      </c>
      <c r="U248" s="45">
        <v>530.75800000000004</v>
      </c>
      <c r="V248">
        <v>2.016</v>
      </c>
      <c r="W248">
        <v>0.124</v>
      </c>
      <c r="X248">
        <v>113</v>
      </c>
      <c r="Y248">
        <v>48387.083828000003</v>
      </c>
      <c r="Z248">
        <f t="shared" si="3"/>
        <v>59.975654000000006</v>
      </c>
    </row>
    <row r="249" spans="1:26">
      <c r="A249" s="44">
        <v>43717</v>
      </c>
      <c r="B249" t="s">
        <v>113</v>
      </c>
      <c r="C249" s="43">
        <v>43710</v>
      </c>
      <c r="D249">
        <v>2019</v>
      </c>
      <c r="E249">
        <v>9</v>
      </c>
      <c r="F249">
        <v>120122</v>
      </c>
      <c r="G249" t="s">
        <v>1233</v>
      </c>
      <c r="H249" t="s">
        <v>41</v>
      </c>
      <c r="I249" t="s">
        <v>1234</v>
      </c>
      <c r="J249" t="s">
        <v>39</v>
      </c>
      <c r="K249" t="s">
        <v>40</v>
      </c>
      <c r="L249" t="s">
        <v>73</v>
      </c>
      <c r="M249">
        <v>301</v>
      </c>
      <c r="N249" t="s">
        <v>74</v>
      </c>
      <c r="O249">
        <v>1</v>
      </c>
      <c r="P249" t="s">
        <v>42</v>
      </c>
      <c r="Q249">
        <v>4</v>
      </c>
      <c r="R249" t="s">
        <v>43</v>
      </c>
      <c r="S249">
        <v>4</v>
      </c>
      <c r="T249">
        <v>91733</v>
      </c>
      <c r="U249" s="45">
        <v>547.13699999999994</v>
      </c>
      <c r="V249">
        <v>2.0910000000000002</v>
      </c>
      <c r="W249">
        <v>0.12</v>
      </c>
      <c r="X249">
        <v>110</v>
      </c>
      <c r="Y249">
        <v>50190.518420999993</v>
      </c>
      <c r="Z249">
        <f t="shared" si="3"/>
        <v>60.185069999999989</v>
      </c>
    </row>
    <row r="250" spans="1:26">
      <c r="A250" s="44">
        <v>43717</v>
      </c>
      <c r="B250" t="s">
        <v>113</v>
      </c>
      <c r="C250" s="43">
        <v>43710</v>
      </c>
      <c r="D250">
        <v>2019</v>
      </c>
      <c r="E250">
        <v>9</v>
      </c>
      <c r="F250">
        <v>120122</v>
      </c>
      <c r="G250" t="s">
        <v>1233</v>
      </c>
      <c r="H250" t="s">
        <v>41</v>
      </c>
      <c r="I250" t="s">
        <v>1234</v>
      </c>
      <c r="J250" t="s">
        <v>39</v>
      </c>
      <c r="K250" t="s">
        <v>40</v>
      </c>
      <c r="L250" t="s">
        <v>73</v>
      </c>
      <c r="M250">
        <v>301</v>
      </c>
      <c r="N250" t="s">
        <v>74</v>
      </c>
      <c r="O250">
        <v>1</v>
      </c>
      <c r="P250" t="s">
        <v>42</v>
      </c>
      <c r="Q250">
        <v>4</v>
      </c>
      <c r="R250" t="s">
        <v>43</v>
      </c>
      <c r="S250">
        <v>1</v>
      </c>
      <c r="T250">
        <v>93345</v>
      </c>
      <c r="U250" s="45">
        <v>449.197</v>
      </c>
      <c r="V250">
        <v>1.7470000000000001</v>
      </c>
      <c r="W250">
        <v>6.3E-2</v>
      </c>
      <c r="X250">
        <v>59</v>
      </c>
      <c r="Y250">
        <v>41930.293965000004</v>
      </c>
      <c r="Z250">
        <f t="shared" si="3"/>
        <v>26.502623</v>
      </c>
    </row>
    <row r="251" spans="1:26">
      <c r="A251" s="44">
        <v>43717</v>
      </c>
      <c r="B251" t="s">
        <v>113</v>
      </c>
      <c r="C251" s="43">
        <v>43710</v>
      </c>
      <c r="D251">
        <v>2019</v>
      </c>
      <c r="E251">
        <v>9</v>
      </c>
      <c r="F251">
        <v>120122</v>
      </c>
      <c r="G251" t="s">
        <v>1233</v>
      </c>
      <c r="H251" t="s">
        <v>41</v>
      </c>
      <c r="I251" t="s">
        <v>1234</v>
      </c>
      <c r="J251" t="s">
        <v>39</v>
      </c>
      <c r="K251" t="s">
        <v>40</v>
      </c>
      <c r="L251" t="s">
        <v>73</v>
      </c>
      <c r="M251">
        <v>301</v>
      </c>
      <c r="N251" t="s">
        <v>74</v>
      </c>
      <c r="O251">
        <v>1</v>
      </c>
      <c r="P251" t="s">
        <v>42</v>
      </c>
      <c r="Q251">
        <v>4</v>
      </c>
      <c r="R251" t="s">
        <v>43</v>
      </c>
      <c r="S251">
        <v>2</v>
      </c>
      <c r="T251">
        <v>92750</v>
      </c>
      <c r="U251" s="45">
        <v>508.89100000000002</v>
      </c>
      <c r="V251">
        <v>1.9670000000000001</v>
      </c>
      <c r="W251">
        <v>7.1999999999999995E-2</v>
      </c>
      <c r="X251">
        <v>67</v>
      </c>
      <c r="Y251">
        <v>47199.640249999997</v>
      </c>
      <c r="Z251">
        <f t="shared" si="3"/>
        <v>34.095697000000001</v>
      </c>
    </row>
    <row r="252" spans="1:26">
      <c r="A252" s="44">
        <v>43717</v>
      </c>
      <c r="B252" t="s">
        <v>113</v>
      </c>
      <c r="C252" s="43">
        <v>43710</v>
      </c>
      <c r="D252">
        <v>2019</v>
      </c>
      <c r="E252">
        <v>9</v>
      </c>
      <c r="F252">
        <v>120122</v>
      </c>
      <c r="G252" t="s">
        <v>1233</v>
      </c>
      <c r="H252" t="s">
        <v>41</v>
      </c>
      <c r="I252" t="s">
        <v>1234</v>
      </c>
      <c r="J252" t="s">
        <v>39</v>
      </c>
      <c r="K252" t="s">
        <v>40</v>
      </c>
      <c r="L252" t="s">
        <v>73</v>
      </c>
      <c r="M252">
        <v>301</v>
      </c>
      <c r="N252" t="s">
        <v>74</v>
      </c>
      <c r="O252">
        <v>1</v>
      </c>
      <c r="P252" t="s">
        <v>42</v>
      </c>
      <c r="Q252">
        <v>4</v>
      </c>
      <c r="R252" t="s">
        <v>43</v>
      </c>
      <c r="S252">
        <v>5</v>
      </c>
      <c r="T252">
        <v>93233</v>
      </c>
      <c r="U252" s="45">
        <v>370.43200000000002</v>
      </c>
      <c r="V252">
        <v>1.4390000000000001</v>
      </c>
      <c r="W252">
        <v>4.7E-2</v>
      </c>
      <c r="X252">
        <v>44</v>
      </c>
      <c r="Y252">
        <v>34536.486656000001</v>
      </c>
      <c r="Z252">
        <f t="shared" si="3"/>
        <v>16.299008000000001</v>
      </c>
    </row>
    <row r="253" spans="1:26">
      <c r="A253" s="44">
        <v>43717</v>
      </c>
      <c r="B253" t="s">
        <v>113</v>
      </c>
      <c r="C253" s="43">
        <v>43710</v>
      </c>
      <c r="D253">
        <v>2019</v>
      </c>
      <c r="E253">
        <v>9</v>
      </c>
      <c r="F253">
        <v>120122</v>
      </c>
      <c r="G253" t="s">
        <v>1233</v>
      </c>
      <c r="H253" t="s">
        <v>41</v>
      </c>
      <c r="I253" t="s">
        <v>1234</v>
      </c>
      <c r="J253" t="s">
        <v>39</v>
      </c>
      <c r="K253" t="s">
        <v>40</v>
      </c>
      <c r="L253" t="s">
        <v>73</v>
      </c>
      <c r="M253">
        <v>301</v>
      </c>
      <c r="N253" t="s">
        <v>74</v>
      </c>
      <c r="O253">
        <v>1</v>
      </c>
      <c r="P253" t="s">
        <v>42</v>
      </c>
      <c r="Q253">
        <v>4</v>
      </c>
      <c r="R253" t="s">
        <v>43</v>
      </c>
      <c r="S253">
        <v>6</v>
      </c>
      <c r="T253">
        <v>90881</v>
      </c>
      <c r="U253" s="45">
        <v>355.38</v>
      </c>
      <c r="V253">
        <v>1.3460000000000001</v>
      </c>
      <c r="W253">
        <v>7.0000000000000007E-2</v>
      </c>
      <c r="X253">
        <v>64</v>
      </c>
      <c r="Y253">
        <v>32297.289780000003</v>
      </c>
      <c r="Z253">
        <f t="shared" si="3"/>
        <v>22.744319999999998</v>
      </c>
    </row>
    <row r="254" spans="1:26">
      <c r="A254" s="44">
        <v>43717</v>
      </c>
      <c r="B254" t="s">
        <v>113</v>
      </c>
      <c r="C254" s="43">
        <v>43710</v>
      </c>
      <c r="D254">
        <v>2019</v>
      </c>
      <c r="E254">
        <v>9</v>
      </c>
      <c r="F254">
        <v>120122</v>
      </c>
      <c r="G254" t="s">
        <v>1233</v>
      </c>
      <c r="H254" t="s">
        <v>41</v>
      </c>
      <c r="I254" t="s">
        <v>1234</v>
      </c>
      <c r="J254" t="s">
        <v>39</v>
      </c>
      <c r="K254" t="s">
        <v>40</v>
      </c>
      <c r="L254" t="s">
        <v>73</v>
      </c>
      <c r="M254">
        <v>301</v>
      </c>
      <c r="N254" t="s">
        <v>74</v>
      </c>
      <c r="O254">
        <v>1</v>
      </c>
      <c r="P254" t="s">
        <v>42</v>
      </c>
      <c r="Q254">
        <v>4</v>
      </c>
      <c r="R254" t="s">
        <v>43</v>
      </c>
      <c r="S254">
        <v>7</v>
      </c>
      <c r="T254">
        <v>91037</v>
      </c>
      <c r="U254" s="45">
        <v>340.12400000000002</v>
      </c>
      <c r="V254">
        <v>1.29</v>
      </c>
      <c r="W254">
        <v>6.6000000000000003E-2</v>
      </c>
      <c r="X254">
        <v>60</v>
      </c>
      <c r="Y254">
        <v>30963.868588000005</v>
      </c>
      <c r="Z254">
        <f t="shared" si="3"/>
        <v>20.407440000000001</v>
      </c>
    </row>
    <row r="255" spans="1:26">
      <c r="A255" s="44">
        <v>43717</v>
      </c>
      <c r="B255" t="s">
        <v>113</v>
      </c>
      <c r="C255" s="43">
        <v>43710</v>
      </c>
      <c r="D255">
        <v>2019</v>
      </c>
      <c r="E255">
        <v>9</v>
      </c>
      <c r="F255">
        <v>120122</v>
      </c>
      <c r="G255" t="s">
        <v>1233</v>
      </c>
      <c r="H255" t="s">
        <v>41</v>
      </c>
      <c r="I255" t="s">
        <v>1234</v>
      </c>
      <c r="J255" t="s">
        <v>39</v>
      </c>
      <c r="K255" t="s">
        <v>40</v>
      </c>
      <c r="L255" t="s">
        <v>73</v>
      </c>
      <c r="M255">
        <v>301</v>
      </c>
      <c r="N255" t="s">
        <v>74</v>
      </c>
      <c r="O255">
        <v>1</v>
      </c>
      <c r="P255" t="s">
        <v>42</v>
      </c>
      <c r="Q255">
        <v>4</v>
      </c>
      <c r="R255" t="s">
        <v>43</v>
      </c>
      <c r="S255">
        <v>8</v>
      </c>
      <c r="T255">
        <v>92803</v>
      </c>
      <c r="U255" s="45">
        <v>313.41500000000002</v>
      </c>
      <c r="V255">
        <v>1.212</v>
      </c>
      <c r="W255">
        <v>7.1999999999999995E-2</v>
      </c>
      <c r="X255">
        <v>67</v>
      </c>
      <c r="Y255">
        <v>29085.852245000002</v>
      </c>
      <c r="Z255">
        <f t="shared" si="3"/>
        <v>20.998805000000001</v>
      </c>
    </row>
    <row r="256" spans="1:26">
      <c r="A256" s="44">
        <v>43710</v>
      </c>
      <c r="B256" t="s">
        <v>114</v>
      </c>
      <c r="C256" s="43">
        <v>43709</v>
      </c>
      <c r="D256">
        <v>2019</v>
      </c>
      <c r="E256">
        <v>9</v>
      </c>
      <c r="F256">
        <v>120122</v>
      </c>
      <c r="G256" t="s">
        <v>1233</v>
      </c>
      <c r="H256" t="s">
        <v>41</v>
      </c>
      <c r="I256" t="s">
        <v>1234</v>
      </c>
      <c r="J256" t="s">
        <v>39</v>
      </c>
      <c r="K256" t="s">
        <v>40</v>
      </c>
      <c r="L256" t="s">
        <v>73</v>
      </c>
      <c r="M256">
        <v>301</v>
      </c>
      <c r="N256" t="s">
        <v>74</v>
      </c>
      <c r="O256">
        <v>1</v>
      </c>
      <c r="P256" t="s">
        <v>42</v>
      </c>
      <c r="Q256">
        <v>4</v>
      </c>
      <c r="R256" t="s">
        <v>43</v>
      </c>
      <c r="S256">
        <v>8</v>
      </c>
      <c r="T256">
        <v>92892</v>
      </c>
      <c r="U256" s="45">
        <v>296.73099999999999</v>
      </c>
      <c r="V256">
        <v>1.1479999999999999</v>
      </c>
      <c r="W256">
        <v>8.0000000000000002E-3</v>
      </c>
      <c r="X256">
        <v>7</v>
      </c>
      <c r="Y256">
        <v>27563.936052000001</v>
      </c>
      <c r="Z256">
        <f t="shared" si="3"/>
        <v>2.0771170000000003</v>
      </c>
    </row>
    <row r="257" spans="1:26">
      <c r="A257" s="44">
        <v>43710</v>
      </c>
      <c r="B257" t="s">
        <v>114</v>
      </c>
      <c r="C257" s="43">
        <v>43709</v>
      </c>
      <c r="D257">
        <v>2019</v>
      </c>
      <c r="E257">
        <v>9</v>
      </c>
      <c r="F257">
        <v>120122</v>
      </c>
      <c r="G257" t="s">
        <v>1233</v>
      </c>
      <c r="H257" t="s">
        <v>41</v>
      </c>
      <c r="I257" t="s">
        <v>1234</v>
      </c>
      <c r="J257" t="s">
        <v>39</v>
      </c>
      <c r="K257" t="s">
        <v>40</v>
      </c>
      <c r="L257" t="s">
        <v>73</v>
      </c>
      <c r="M257">
        <v>301</v>
      </c>
      <c r="N257" t="s">
        <v>74</v>
      </c>
      <c r="O257">
        <v>1</v>
      </c>
      <c r="P257" t="s">
        <v>42</v>
      </c>
      <c r="Q257">
        <v>4</v>
      </c>
      <c r="R257" t="s">
        <v>43</v>
      </c>
      <c r="S257">
        <v>7</v>
      </c>
      <c r="T257">
        <v>91088</v>
      </c>
      <c r="U257" s="45">
        <v>322.447</v>
      </c>
      <c r="V257">
        <v>1.224</v>
      </c>
      <c r="W257">
        <v>7.0000000000000001E-3</v>
      </c>
      <c r="X257">
        <v>6</v>
      </c>
      <c r="Y257">
        <v>29371.052336000001</v>
      </c>
      <c r="Z257">
        <f t="shared" si="3"/>
        <v>1.934682</v>
      </c>
    </row>
    <row r="258" spans="1:26">
      <c r="A258" s="44">
        <v>43710</v>
      </c>
      <c r="B258" t="s">
        <v>114</v>
      </c>
      <c r="C258" s="43">
        <v>43709</v>
      </c>
      <c r="D258">
        <v>2019</v>
      </c>
      <c r="E258">
        <v>9</v>
      </c>
      <c r="F258">
        <v>120122</v>
      </c>
      <c r="G258" t="s">
        <v>1233</v>
      </c>
      <c r="H258" t="s">
        <v>41</v>
      </c>
      <c r="I258" t="s">
        <v>1234</v>
      </c>
      <c r="J258" t="s">
        <v>39</v>
      </c>
      <c r="K258" t="s">
        <v>40</v>
      </c>
      <c r="L258" t="s">
        <v>73</v>
      </c>
      <c r="M258">
        <v>301</v>
      </c>
      <c r="N258" t="s">
        <v>74</v>
      </c>
      <c r="O258">
        <v>1</v>
      </c>
      <c r="P258" t="s">
        <v>42</v>
      </c>
      <c r="Q258">
        <v>4</v>
      </c>
      <c r="R258" t="s">
        <v>43</v>
      </c>
      <c r="S258">
        <v>6</v>
      </c>
      <c r="T258">
        <v>90939</v>
      </c>
      <c r="U258" s="45">
        <v>339.72</v>
      </c>
      <c r="V258">
        <v>1.2869999999999999</v>
      </c>
      <c r="W258">
        <v>4.0000000000000001E-3</v>
      </c>
      <c r="X258">
        <v>4</v>
      </c>
      <c r="Y258">
        <v>30893.79708</v>
      </c>
      <c r="Z258">
        <f t="shared" si="3"/>
        <v>1.3588800000000001</v>
      </c>
    </row>
    <row r="259" spans="1:26">
      <c r="A259" s="44">
        <v>43710</v>
      </c>
      <c r="B259" t="s">
        <v>114</v>
      </c>
      <c r="C259" s="43">
        <v>43709</v>
      </c>
      <c r="D259">
        <v>2019</v>
      </c>
      <c r="E259">
        <v>9</v>
      </c>
      <c r="F259">
        <v>120122</v>
      </c>
      <c r="G259" t="s">
        <v>1233</v>
      </c>
      <c r="H259" t="s">
        <v>41</v>
      </c>
      <c r="I259" t="s">
        <v>1234</v>
      </c>
      <c r="J259" t="s">
        <v>39</v>
      </c>
      <c r="K259" t="s">
        <v>40</v>
      </c>
      <c r="L259" t="s">
        <v>73</v>
      </c>
      <c r="M259">
        <v>301</v>
      </c>
      <c r="N259" t="s">
        <v>74</v>
      </c>
      <c r="O259">
        <v>1</v>
      </c>
      <c r="P259" t="s">
        <v>42</v>
      </c>
      <c r="Q259">
        <v>4</v>
      </c>
      <c r="R259" t="s">
        <v>43</v>
      </c>
      <c r="S259">
        <v>5</v>
      </c>
      <c r="T259">
        <v>93305</v>
      </c>
      <c r="U259" s="45">
        <v>353.45499999999998</v>
      </c>
      <c r="V259">
        <v>1.3740000000000001</v>
      </c>
      <c r="W259">
        <v>3.0000000000000001E-3</v>
      </c>
      <c r="X259">
        <v>3</v>
      </c>
      <c r="Y259">
        <v>32979.118774999995</v>
      </c>
      <c r="Z259">
        <f t="shared" ref="Z259:Z322" si="4">X259*U259/1000</f>
        <v>1.060365</v>
      </c>
    </row>
    <row r="260" spans="1:26">
      <c r="A260" s="44">
        <v>43710</v>
      </c>
      <c r="B260" t="s">
        <v>114</v>
      </c>
      <c r="C260" s="43">
        <v>43709</v>
      </c>
      <c r="D260">
        <v>2019</v>
      </c>
      <c r="E260">
        <v>9</v>
      </c>
      <c r="F260">
        <v>120122</v>
      </c>
      <c r="G260" t="s">
        <v>1233</v>
      </c>
      <c r="H260" t="s">
        <v>41</v>
      </c>
      <c r="I260" t="s">
        <v>1234</v>
      </c>
      <c r="J260" t="s">
        <v>39</v>
      </c>
      <c r="K260" t="s">
        <v>40</v>
      </c>
      <c r="L260" t="s">
        <v>73</v>
      </c>
      <c r="M260">
        <v>301</v>
      </c>
      <c r="N260" t="s">
        <v>74</v>
      </c>
      <c r="O260">
        <v>1</v>
      </c>
      <c r="P260" t="s">
        <v>42</v>
      </c>
      <c r="Q260">
        <v>4</v>
      </c>
      <c r="R260" t="s">
        <v>43</v>
      </c>
      <c r="S260">
        <v>2</v>
      </c>
      <c r="T260">
        <v>92870</v>
      </c>
      <c r="U260" s="45">
        <v>489.952</v>
      </c>
      <c r="V260">
        <v>1.8959999999999999</v>
      </c>
      <c r="W260">
        <v>8.0000000000000002E-3</v>
      </c>
      <c r="X260">
        <v>7</v>
      </c>
      <c r="Y260">
        <v>45501.842240000005</v>
      </c>
      <c r="Z260">
        <f t="shared" si="4"/>
        <v>3.4296639999999998</v>
      </c>
    </row>
    <row r="261" spans="1:26">
      <c r="A261" s="44">
        <v>43710</v>
      </c>
      <c r="B261" t="s">
        <v>114</v>
      </c>
      <c r="C261" s="43">
        <v>43709</v>
      </c>
      <c r="D261">
        <v>2019</v>
      </c>
      <c r="E261">
        <v>9</v>
      </c>
      <c r="F261">
        <v>120122</v>
      </c>
      <c r="G261" t="s">
        <v>1233</v>
      </c>
      <c r="H261" t="s">
        <v>41</v>
      </c>
      <c r="I261" t="s">
        <v>1234</v>
      </c>
      <c r="J261" t="s">
        <v>39</v>
      </c>
      <c r="K261" t="s">
        <v>40</v>
      </c>
      <c r="L261" t="s">
        <v>73</v>
      </c>
      <c r="M261">
        <v>301</v>
      </c>
      <c r="N261" t="s">
        <v>74</v>
      </c>
      <c r="O261">
        <v>1</v>
      </c>
      <c r="P261" t="s">
        <v>42</v>
      </c>
      <c r="Q261">
        <v>4</v>
      </c>
      <c r="R261" t="s">
        <v>43</v>
      </c>
      <c r="S261">
        <v>1</v>
      </c>
      <c r="T261">
        <v>93413</v>
      </c>
      <c r="U261" s="45">
        <v>430.88600000000002</v>
      </c>
      <c r="V261">
        <v>1.677</v>
      </c>
      <c r="W261">
        <v>7.0000000000000001E-3</v>
      </c>
      <c r="X261">
        <v>7</v>
      </c>
      <c r="Y261">
        <v>40250.353918000008</v>
      </c>
      <c r="Z261">
        <f t="shared" si="4"/>
        <v>3.0162020000000003</v>
      </c>
    </row>
    <row r="262" spans="1:26">
      <c r="A262" s="44">
        <v>43710</v>
      </c>
      <c r="B262" t="s">
        <v>114</v>
      </c>
      <c r="C262" s="43">
        <v>43709</v>
      </c>
      <c r="D262">
        <v>2019</v>
      </c>
      <c r="E262">
        <v>9</v>
      </c>
      <c r="F262">
        <v>120122</v>
      </c>
      <c r="G262" t="s">
        <v>1233</v>
      </c>
      <c r="H262" t="s">
        <v>41</v>
      </c>
      <c r="I262" t="s">
        <v>1234</v>
      </c>
      <c r="J262" t="s">
        <v>39</v>
      </c>
      <c r="K262" t="s">
        <v>40</v>
      </c>
      <c r="L262" t="s">
        <v>73</v>
      </c>
      <c r="M262">
        <v>301</v>
      </c>
      <c r="N262" t="s">
        <v>74</v>
      </c>
      <c r="O262">
        <v>1</v>
      </c>
      <c r="P262" t="s">
        <v>42</v>
      </c>
      <c r="Q262">
        <v>4</v>
      </c>
      <c r="R262" t="s">
        <v>43</v>
      </c>
      <c r="S262">
        <v>4</v>
      </c>
      <c r="T262">
        <v>91851</v>
      </c>
      <c r="U262" s="45">
        <v>528.46799999999996</v>
      </c>
      <c r="V262">
        <v>2.0230000000000001</v>
      </c>
      <c r="W262">
        <v>1.9E-2</v>
      </c>
      <c r="X262">
        <v>17</v>
      </c>
      <c r="Y262">
        <v>48540.314268000002</v>
      </c>
      <c r="Z262">
        <f t="shared" si="4"/>
        <v>8.9839560000000009</v>
      </c>
    </row>
    <row r="263" spans="1:26">
      <c r="A263" s="44">
        <v>43710</v>
      </c>
      <c r="B263" t="s">
        <v>114</v>
      </c>
      <c r="C263" s="43">
        <v>43709</v>
      </c>
      <c r="D263">
        <v>2019</v>
      </c>
      <c r="E263">
        <v>9</v>
      </c>
      <c r="F263">
        <v>120122</v>
      </c>
      <c r="G263" t="s">
        <v>1233</v>
      </c>
      <c r="H263" t="s">
        <v>41</v>
      </c>
      <c r="I263" t="s">
        <v>1234</v>
      </c>
      <c r="J263" t="s">
        <v>39</v>
      </c>
      <c r="K263" t="s">
        <v>40</v>
      </c>
      <c r="L263" t="s">
        <v>73</v>
      </c>
      <c r="M263">
        <v>301</v>
      </c>
      <c r="N263" t="s">
        <v>74</v>
      </c>
      <c r="O263">
        <v>1</v>
      </c>
      <c r="P263" t="s">
        <v>42</v>
      </c>
      <c r="Q263">
        <v>4</v>
      </c>
      <c r="R263" t="s">
        <v>43</v>
      </c>
      <c r="S263">
        <v>3</v>
      </c>
      <c r="T263">
        <v>91310</v>
      </c>
      <c r="U263" s="45">
        <v>513.83299999999997</v>
      </c>
      <c r="V263">
        <v>1.9550000000000001</v>
      </c>
      <c r="W263">
        <v>2.1000000000000001E-2</v>
      </c>
      <c r="X263">
        <v>19</v>
      </c>
      <c r="Y263">
        <v>46918.091229999998</v>
      </c>
      <c r="Z263">
        <f t="shared" si="4"/>
        <v>9.7628269999999997</v>
      </c>
    </row>
    <row r="264" spans="1:26">
      <c r="A264" s="44">
        <v>43710</v>
      </c>
      <c r="B264" t="s">
        <v>115</v>
      </c>
      <c r="C264" s="43">
        <v>43703</v>
      </c>
      <c r="D264">
        <v>2019</v>
      </c>
      <c r="E264">
        <v>8</v>
      </c>
      <c r="F264">
        <v>120122</v>
      </c>
      <c r="G264" t="s">
        <v>1233</v>
      </c>
      <c r="H264" t="s">
        <v>41</v>
      </c>
      <c r="I264" t="s">
        <v>1234</v>
      </c>
      <c r="J264" t="s">
        <v>39</v>
      </c>
      <c r="K264" t="s">
        <v>40</v>
      </c>
      <c r="L264" t="s">
        <v>73</v>
      </c>
      <c r="M264">
        <v>301</v>
      </c>
      <c r="N264" t="s">
        <v>74</v>
      </c>
      <c r="O264">
        <v>1</v>
      </c>
      <c r="P264" t="s">
        <v>42</v>
      </c>
      <c r="Q264">
        <v>4</v>
      </c>
      <c r="R264" t="s">
        <v>43</v>
      </c>
      <c r="S264">
        <v>3</v>
      </c>
      <c r="T264">
        <v>91310</v>
      </c>
      <c r="U264" s="45">
        <v>513.83299999999997</v>
      </c>
      <c r="V264">
        <v>1.9550000000000001</v>
      </c>
      <c r="W264">
        <v>0.13700000000000001</v>
      </c>
      <c r="X264">
        <v>125</v>
      </c>
      <c r="Y264">
        <v>46918.091229999998</v>
      </c>
      <c r="Z264">
        <f t="shared" si="4"/>
        <v>64.229124999999996</v>
      </c>
    </row>
    <row r="265" spans="1:26">
      <c r="A265" s="44">
        <v>43710</v>
      </c>
      <c r="B265" t="s">
        <v>115</v>
      </c>
      <c r="C265" s="43">
        <v>43703</v>
      </c>
      <c r="D265">
        <v>2019</v>
      </c>
      <c r="E265">
        <v>8</v>
      </c>
      <c r="F265">
        <v>120122</v>
      </c>
      <c r="G265" t="s">
        <v>1233</v>
      </c>
      <c r="H265" t="s">
        <v>41</v>
      </c>
      <c r="I265" t="s">
        <v>1234</v>
      </c>
      <c r="J265" t="s">
        <v>39</v>
      </c>
      <c r="K265" t="s">
        <v>40</v>
      </c>
      <c r="L265" t="s">
        <v>73</v>
      </c>
      <c r="M265">
        <v>301</v>
      </c>
      <c r="N265" t="s">
        <v>74</v>
      </c>
      <c r="O265">
        <v>1</v>
      </c>
      <c r="P265" t="s">
        <v>42</v>
      </c>
      <c r="Q265">
        <v>4</v>
      </c>
      <c r="R265" t="s">
        <v>43</v>
      </c>
      <c r="S265">
        <v>4</v>
      </c>
      <c r="T265">
        <v>91851</v>
      </c>
      <c r="U265" s="45">
        <v>528.46799999999996</v>
      </c>
      <c r="V265">
        <v>2.0230000000000001</v>
      </c>
      <c r="W265">
        <v>0.11</v>
      </c>
      <c r="X265">
        <v>101</v>
      </c>
      <c r="Y265">
        <v>48540.314268000002</v>
      </c>
      <c r="Z265">
        <f t="shared" si="4"/>
        <v>53.375267999999998</v>
      </c>
    </row>
    <row r="266" spans="1:26">
      <c r="A266" s="44">
        <v>43710</v>
      </c>
      <c r="B266" t="s">
        <v>115</v>
      </c>
      <c r="C266" s="43">
        <v>43703</v>
      </c>
      <c r="D266">
        <v>2019</v>
      </c>
      <c r="E266">
        <v>8</v>
      </c>
      <c r="F266">
        <v>120122</v>
      </c>
      <c r="G266" t="s">
        <v>1233</v>
      </c>
      <c r="H266" t="s">
        <v>41</v>
      </c>
      <c r="I266" t="s">
        <v>1234</v>
      </c>
      <c r="J266" t="s">
        <v>39</v>
      </c>
      <c r="K266" t="s">
        <v>40</v>
      </c>
      <c r="L266" t="s">
        <v>73</v>
      </c>
      <c r="M266">
        <v>301</v>
      </c>
      <c r="N266" t="s">
        <v>74</v>
      </c>
      <c r="O266">
        <v>1</v>
      </c>
      <c r="P266" t="s">
        <v>42</v>
      </c>
      <c r="Q266">
        <v>4</v>
      </c>
      <c r="R266" t="s">
        <v>43</v>
      </c>
      <c r="S266">
        <v>1</v>
      </c>
      <c r="T266">
        <v>93413</v>
      </c>
      <c r="U266" s="45">
        <v>430.88600000000002</v>
      </c>
      <c r="V266">
        <v>1.677</v>
      </c>
      <c r="W266">
        <v>6.5000000000000002E-2</v>
      </c>
      <c r="X266">
        <v>61</v>
      </c>
      <c r="Y266">
        <v>40250.353918000008</v>
      </c>
      <c r="Z266">
        <f t="shared" si="4"/>
        <v>26.284046000000004</v>
      </c>
    </row>
    <row r="267" spans="1:26">
      <c r="A267" s="44">
        <v>43710</v>
      </c>
      <c r="B267" t="s">
        <v>115</v>
      </c>
      <c r="C267" s="43">
        <v>43703</v>
      </c>
      <c r="D267">
        <v>2019</v>
      </c>
      <c r="E267">
        <v>8</v>
      </c>
      <c r="F267">
        <v>120122</v>
      </c>
      <c r="G267" t="s">
        <v>1233</v>
      </c>
      <c r="H267" t="s">
        <v>41</v>
      </c>
      <c r="I267" t="s">
        <v>1234</v>
      </c>
      <c r="J267" t="s">
        <v>39</v>
      </c>
      <c r="K267" t="s">
        <v>40</v>
      </c>
      <c r="L267" t="s">
        <v>73</v>
      </c>
      <c r="M267">
        <v>301</v>
      </c>
      <c r="N267" t="s">
        <v>74</v>
      </c>
      <c r="O267">
        <v>1</v>
      </c>
      <c r="P267" t="s">
        <v>42</v>
      </c>
      <c r="Q267">
        <v>4</v>
      </c>
      <c r="R267" t="s">
        <v>43</v>
      </c>
      <c r="S267">
        <v>2</v>
      </c>
      <c r="T267">
        <v>92870</v>
      </c>
      <c r="U267" s="45">
        <v>489.952</v>
      </c>
      <c r="V267">
        <v>1.8959999999999999</v>
      </c>
      <c r="W267">
        <v>0.122</v>
      </c>
      <c r="X267">
        <v>113</v>
      </c>
      <c r="Y267">
        <v>45501.842240000005</v>
      </c>
      <c r="Z267">
        <f t="shared" si="4"/>
        <v>55.364576</v>
      </c>
    </row>
    <row r="268" spans="1:26">
      <c r="A268" s="44">
        <v>43710</v>
      </c>
      <c r="B268" t="s">
        <v>115</v>
      </c>
      <c r="C268" s="43">
        <v>43703</v>
      </c>
      <c r="D268">
        <v>2019</v>
      </c>
      <c r="E268">
        <v>8</v>
      </c>
      <c r="F268">
        <v>120122</v>
      </c>
      <c r="G268" t="s">
        <v>1233</v>
      </c>
      <c r="H268" t="s">
        <v>41</v>
      </c>
      <c r="I268" t="s">
        <v>1234</v>
      </c>
      <c r="J268" t="s">
        <v>39</v>
      </c>
      <c r="K268" t="s">
        <v>40</v>
      </c>
      <c r="L268" t="s">
        <v>73</v>
      </c>
      <c r="M268">
        <v>301</v>
      </c>
      <c r="N268" t="s">
        <v>74</v>
      </c>
      <c r="O268">
        <v>1</v>
      </c>
      <c r="P268" t="s">
        <v>42</v>
      </c>
      <c r="Q268">
        <v>4</v>
      </c>
      <c r="R268" t="s">
        <v>43</v>
      </c>
      <c r="S268">
        <v>5</v>
      </c>
      <c r="T268">
        <v>93305</v>
      </c>
      <c r="U268" s="45">
        <v>353.45499999999998</v>
      </c>
      <c r="V268">
        <v>1.3740000000000001</v>
      </c>
      <c r="W268">
        <v>7.3999999999999996E-2</v>
      </c>
      <c r="X268">
        <v>69</v>
      </c>
      <c r="Y268">
        <v>32979.118774999995</v>
      </c>
      <c r="Z268">
        <f t="shared" si="4"/>
        <v>24.388394999999999</v>
      </c>
    </row>
    <row r="269" spans="1:26">
      <c r="A269" s="44">
        <v>43710</v>
      </c>
      <c r="B269" t="s">
        <v>115</v>
      </c>
      <c r="C269" s="43">
        <v>43703</v>
      </c>
      <c r="D269">
        <v>2019</v>
      </c>
      <c r="E269">
        <v>8</v>
      </c>
      <c r="F269">
        <v>120122</v>
      </c>
      <c r="G269" t="s">
        <v>1233</v>
      </c>
      <c r="H269" t="s">
        <v>41</v>
      </c>
      <c r="I269" t="s">
        <v>1234</v>
      </c>
      <c r="J269" t="s">
        <v>39</v>
      </c>
      <c r="K269" t="s">
        <v>40</v>
      </c>
      <c r="L269" t="s">
        <v>73</v>
      </c>
      <c r="M269">
        <v>301</v>
      </c>
      <c r="N269" t="s">
        <v>74</v>
      </c>
      <c r="O269">
        <v>1</v>
      </c>
      <c r="P269" t="s">
        <v>42</v>
      </c>
      <c r="Q269">
        <v>4</v>
      </c>
      <c r="R269" t="s">
        <v>43</v>
      </c>
      <c r="S269">
        <v>6</v>
      </c>
      <c r="T269">
        <v>90939</v>
      </c>
      <c r="U269" s="45">
        <v>339.72</v>
      </c>
      <c r="V269">
        <v>1.2869999999999999</v>
      </c>
      <c r="W269">
        <v>5.8999999999999997E-2</v>
      </c>
      <c r="X269">
        <v>54</v>
      </c>
      <c r="Y269">
        <v>30893.79708</v>
      </c>
      <c r="Z269">
        <f t="shared" si="4"/>
        <v>18.34488</v>
      </c>
    </row>
    <row r="270" spans="1:26">
      <c r="A270" s="44">
        <v>43710</v>
      </c>
      <c r="B270" t="s">
        <v>115</v>
      </c>
      <c r="C270" s="43">
        <v>43703</v>
      </c>
      <c r="D270">
        <v>2019</v>
      </c>
      <c r="E270">
        <v>8</v>
      </c>
      <c r="F270">
        <v>120122</v>
      </c>
      <c r="G270" t="s">
        <v>1233</v>
      </c>
      <c r="H270" t="s">
        <v>41</v>
      </c>
      <c r="I270" t="s">
        <v>1234</v>
      </c>
      <c r="J270" t="s">
        <v>39</v>
      </c>
      <c r="K270" t="s">
        <v>40</v>
      </c>
      <c r="L270" t="s">
        <v>73</v>
      </c>
      <c r="M270">
        <v>301</v>
      </c>
      <c r="N270" t="s">
        <v>74</v>
      </c>
      <c r="O270">
        <v>1</v>
      </c>
      <c r="P270" t="s">
        <v>42</v>
      </c>
      <c r="Q270">
        <v>4</v>
      </c>
      <c r="R270" t="s">
        <v>43</v>
      </c>
      <c r="S270">
        <v>7</v>
      </c>
      <c r="T270">
        <v>91088</v>
      </c>
      <c r="U270" s="45">
        <v>322.447</v>
      </c>
      <c r="V270">
        <v>1.224</v>
      </c>
      <c r="W270">
        <v>4.9000000000000002E-2</v>
      </c>
      <c r="X270">
        <v>45</v>
      </c>
      <c r="Y270">
        <v>29371.052336000001</v>
      </c>
      <c r="Z270">
        <f t="shared" si="4"/>
        <v>14.510114999999999</v>
      </c>
    </row>
    <row r="271" spans="1:26">
      <c r="A271" s="44">
        <v>43710</v>
      </c>
      <c r="B271" t="s">
        <v>115</v>
      </c>
      <c r="C271" s="43">
        <v>43703</v>
      </c>
      <c r="D271">
        <v>2019</v>
      </c>
      <c r="E271">
        <v>8</v>
      </c>
      <c r="F271">
        <v>120122</v>
      </c>
      <c r="G271" t="s">
        <v>1233</v>
      </c>
      <c r="H271" t="s">
        <v>41</v>
      </c>
      <c r="I271" t="s">
        <v>1234</v>
      </c>
      <c r="J271" t="s">
        <v>39</v>
      </c>
      <c r="K271" t="s">
        <v>40</v>
      </c>
      <c r="L271" t="s">
        <v>73</v>
      </c>
      <c r="M271">
        <v>301</v>
      </c>
      <c r="N271" t="s">
        <v>74</v>
      </c>
      <c r="O271">
        <v>1</v>
      </c>
      <c r="P271" t="s">
        <v>42</v>
      </c>
      <c r="Q271">
        <v>4</v>
      </c>
      <c r="R271" t="s">
        <v>43</v>
      </c>
      <c r="S271">
        <v>8</v>
      </c>
      <c r="T271">
        <v>92892</v>
      </c>
      <c r="U271" s="45">
        <v>296.73099999999999</v>
      </c>
      <c r="V271">
        <v>1.1479999999999999</v>
      </c>
      <c r="W271">
        <v>8.7999999999999995E-2</v>
      </c>
      <c r="X271">
        <v>82</v>
      </c>
      <c r="Y271">
        <v>27563.936052000001</v>
      </c>
      <c r="Z271">
        <f t="shared" si="4"/>
        <v>24.331941999999998</v>
      </c>
    </row>
    <row r="272" spans="1:26">
      <c r="A272" s="44">
        <v>43703</v>
      </c>
      <c r="B272" t="s">
        <v>116</v>
      </c>
      <c r="C272" s="43">
        <v>43696</v>
      </c>
      <c r="D272">
        <v>2019</v>
      </c>
      <c r="E272">
        <v>8</v>
      </c>
      <c r="F272">
        <v>120122</v>
      </c>
      <c r="G272" t="s">
        <v>1233</v>
      </c>
      <c r="H272" t="s">
        <v>41</v>
      </c>
      <c r="I272" t="s">
        <v>1234</v>
      </c>
      <c r="J272" t="s">
        <v>39</v>
      </c>
      <c r="K272" t="s">
        <v>40</v>
      </c>
      <c r="L272" t="s">
        <v>73</v>
      </c>
      <c r="M272">
        <v>301</v>
      </c>
      <c r="N272" t="s">
        <v>74</v>
      </c>
      <c r="O272">
        <v>1</v>
      </c>
      <c r="P272" t="s">
        <v>42</v>
      </c>
      <c r="Q272">
        <v>4</v>
      </c>
      <c r="R272" t="s">
        <v>43</v>
      </c>
      <c r="S272">
        <v>8</v>
      </c>
      <c r="T272">
        <v>92940</v>
      </c>
      <c r="U272" s="45">
        <v>280.49599999999998</v>
      </c>
      <c r="V272">
        <v>1.0860000000000001</v>
      </c>
      <c r="W272">
        <v>5.1999999999999998E-2</v>
      </c>
      <c r="X272">
        <v>48</v>
      </c>
      <c r="Y272">
        <v>26069.29824</v>
      </c>
      <c r="Z272">
        <f t="shared" si="4"/>
        <v>13.463807999999998</v>
      </c>
    </row>
    <row r="273" spans="1:26">
      <c r="A273" s="44">
        <v>43703</v>
      </c>
      <c r="B273" t="s">
        <v>116</v>
      </c>
      <c r="C273" s="43">
        <v>43696</v>
      </c>
      <c r="D273">
        <v>2019</v>
      </c>
      <c r="E273">
        <v>8</v>
      </c>
      <c r="F273">
        <v>120122</v>
      </c>
      <c r="G273" t="s">
        <v>1233</v>
      </c>
      <c r="H273" t="s">
        <v>41</v>
      </c>
      <c r="I273" t="s">
        <v>1234</v>
      </c>
      <c r="J273" t="s">
        <v>39</v>
      </c>
      <c r="K273" t="s">
        <v>40</v>
      </c>
      <c r="L273" t="s">
        <v>73</v>
      </c>
      <c r="M273">
        <v>301</v>
      </c>
      <c r="N273" t="s">
        <v>74</v>
      </c>
      <c r="O273">
        <v>1</v>
      </c>
      <c r="P273" t="s">
        <v>42</v>
      </c>
      <c r="Q273">
        <v>4</v>
      </c>
      <c r="R273" t="s">
        <v>43</v>
      </c>
      <c r="S273">
        <v>7</v>
      </c>
      <c r="T273">
        <v>91120</v>
      </c>
      <c r="U273" s="45">
        <v>304.31299999999999</v>
      </c>
      <c r="V273">
        <v>1.155</v>
      </c>
      <c r="W273">
        <v>3.5000000000000003E-2</v>
      </c>
      <c r="X273">
        <v>32</v>
      </c>
      <c r="Y273">
        <v>27729.00056</v>
      </c>
      <c r="Z273">
        <f t="shared" si="4"/>
        <v>9.738016</v>
      </c>
    </row>
    <row r="274" spans="1:26">
      <c r="A274" s="44">
        <v>43703</v>
      </c>
      <c r="B274" t="s">
        <v>116</v>
      </c>
      <c r="C274" s="43">
        <v>43696</v>
      </c>
      <c r="D274">
        <v>2019</v>
      </c>
      <c r="E274">
        <v>8</v>
      </c>
      <c r="F274">
        <v>120122</v>
      </c>
      <c r="G274" t="s">
        <v>1233</v>
      </c>
      <c r="H274" t="s">
        <v>41</v>
      </c>
      <c r="I274" t="s">
        <v>1234</v>
      </c>
      <c r="J274" t="s">
        <v>39</v>
      </c>
      <c r="K274" t="s">
        <v>40</v>
      </c>
      <c r="L274" t="s">
        <v>73</v>
      </c>
      <c r="M274">
        <v>301</v>
      </c>
      <c r="N274" t="s">
        <v>74</v>
      </c>
      <c r="O274">
        <v>1</v>
      </c>
      <c r="P274" t="s">
        <v>42</v>
      </c>
      <c r="Q274">
        <v>4</v>
      </c>
      <c r="R274" t="s">
        <v>43</v>
      </c>
      <c r="S274">
        <v>6</v>
      </c>
      <c r="T274">
        <v>90985</v>
      </c>
      <c r="U274" s="45">
        <v>323.05900000000003</v>
      </c>
      <c r="V274">
        <v>1.2250000000000001</v>
      </c>
      <c r="W274">
        <v>5.0999999999999997E-2</v>
      </c>
      <c r="X274">
        <v>46</v>
      </c>
      <c r="Y274">
        <v>29393.523115000004</v>
      </c>
      <c r="Z274">
        <f t="shared" si="4"/>
        <v>14.860714000000002</v>
      </c>
    </row>
    <row r="275" spans="1:26">
      <c r="A275" s="44">
        <v>43703</v>
      </c>
      <c r="B275" t="s">
        <v>116</v>
      </c>
      <c r="C275" s="43">
        <v>43696</v>
      </c>
      <c r="D275">
        <v>2019</v>
      </c>
      <c r="E275">
        <v>8</v>
      </c>
      <c r="F275">
        <v>120122</v>
      </c>
      <c r="G275" t="s">
        <v>1233</v>
      </c>
      <c r="H275" t="s">
        <v>41</v>
      </c>
      <c r="I275" t="s">
        <v>1234</v>
      </c>
      <c r="J275" t="s">
        <v>39</v>
      </c>
      <c r="K275" t="s">
        <v>40</v>
      </c>
      <c r="L275" t="s">
        <v>73</v>
      </c>
      <c r="M275">
        <v>301</v>
      </c>
      <c r="N275" t="s">
        <v>74</v>
      </c>
      <c r="O275">
        <v>1</v>
      </c>
      <c r="P275" t="s">
        <v>42</v>
      </c>
      <c r="Q275">
        <v>4</v>
      </c>
      <c r="R275" t="s">
        <v>43</v>
      </c>
      <c r="S275">
        <v>5</v>
      </c>
      <c r="T275">
        <v>93350</v>
      </c>
      <c r="U275" s="45">
        <v>337.56299999999999</v>
      </c>
      <c r="V275">
        <v>1.3129999999999999</v>
      </c>
      <c r="W275">
        <v>4.8000000000000001E-2</v>
      </c>
      <c r="X275">
        <v>45</v>
      </c>
      <c r="Y275">
        <v>31511.50605</v>
      </c>
      <c r="Z275">
        <f t="shared" si="4"/>
        <v>15.190334999999999</v>
      </c>
    </row>
    <row r="276" spans="1:26">
      <c r="A276" s="44">
        <v>43703</v>
      </c>
      <c r="B276" t="s">
        <v>116</v>
      </c>
      <c r="C276" s="43">
        <v>43696</v>
      </c>
      <c r="D276">
        <v>2019</v>
      </c>
      <c r="E276">
        <v>8</v>
      </c>
      <c r="F276">
        <v>120122</v>
      </c>
      <c r="G276" t="s">
        <v>1233</v>
      </c>
      <c r="H276" t="s">
        <v>41</v>
      </c>
      <c r="I276" t="s">
        <v>1234</v>
      </c>
      <c r="J276" t="s">
        <v>39</v>
      </c>
      <c r="K276" t="s">
        <v>40</v>
      </c>
      <c r="L276" t="s">
        <v>73</v>
      </c>
      <c r="M276">
        <v>301</v>
      </c>
      <c r="N276" t="s">
        <v>74</v>
      </c>
      <c r="O276">
        <v>1</v>
      </c>
      <c r="P276" t="s">
        <v>42</v>
      </c>
      <c r="Q276">
        <v>4</v>
      </c>
      <c r="R276" t="s">
        <v>43</v>
      </c>
      <c r="S276">
        <v>2</v>
      </c>
      <c r="T276">
        <v>92907</v>
      </c>
      <c r="U276" s="45">
        <v>470.99</v>
      </c>
      <c r="V276">
        <v>1.823</v>
      </c>
      <c r="W276">
        <v>0.04</v>
      </c>
      <c r="X276">
        <v>37</v>
      </c>
      <c r="Y276">
        <v>43758.267930000002</v>
      </c>
      <c r="Z276">
        <f t="shared" si="4"/>
        <v>17.426629999999999</v>
      </c>
    </row>
    <row r="277" spans="1:26">
      <c r="A277" s="44">
        <v>43703</v>
      </c>
      <c r="B277" t="s">
        <v>116</v>
      </c>
      <c r="C277" s="43">
        <v>43696</v>
      </c>
      <c r="D277">
        <v>2019</v>
      </c>
      <c r="E277">
        <v>8</v>
      </c>
      <c r="F277">
        <v>120122</v>
      </c>
      <c r="G277" t="s">
        <v>1233</v>
      </c>
      <c r="H277" t="s">
        <v>41</v>
      </c>
      <c r="I277" t="s">
        <v>1234</v>
      </c>
      <c r="J277" t="s">
        <v>39</v>
      </c>
      <c r="K277" t="s">
        <v>40</v>
      </c>
      <c r="L277" t="s">
        <v>73</v>
      </c>
      <c r="M277">
        <v>301</v>
      </c>
      <c r="N277" t="s">
        <v>74</v>
      </c>
      <c r="O277">
        <v>1</v>
      </c>
      <c r="P277" t="s">
        <v>42</v>
      </c>
      <c r="Q277">
        <v>4</v>
      </c>
      <c r="R277" t="s">
        <v>43</v>
      </c>
      <c r="S277">
        <v>1</v>
      </c>
      <c r="T277">
        <v>93453</v>
      </c>
      <c r="U277" s="45">
        <v>416.125</v>
      </c>
      <c r="V277">
        <v>1.62</v>
      </c>
      <c r="W277">
        <v>4.2999999999999997E-2</v>
      </c>
      <c r="X277">
        <v>40</v>
      </c>
      <c r="Y277">
        <v>38888.129625000001</v>
      </c>
      <c r="Z277">
        <f t="shared" si="4"/>
        <v>16.645</v>
      </c>
    </row>
    <row r="278" spans="1:26">
      <c r="A278" s="44">
        <v>43703</v>
      </c>
      <c r="B278" t="s">
        <v>116</v>
      </c>
      <c r="C278" s="43">
        <v>43696</v>
      </c>
      <c r="D278">
        <v>2019</v>
      </c>
      <c r="E278">
        <v>8</v>
      </c>
      <c r="F278">
        <v>120122</v>
      </c>
      <c r="G278" t="s">
        <v>1233</v>
      </c>
      <c r="H278" t="s">
        <v>41</v>
      </c>
      <c r="I278" t="s">
        <v>1234</v>
      </c>
      <c r="J278" t="s">
        <v>39</v>
      </c>
      <c r="K278" t="s">
        <v>40</v>
      </c>
      <c r="L278" t="s">
        <v>73</v>
      </c>
      <c r="M278">
        <v>301</v>
      </c>
      <c r="N278" t="s">
        <v>74</v>
      </c>
      <c r="O278">
        <v>1</v>
      </c>
      <c r="P278" t="s">
        <v>42</v>
      </c>
      <c r="Q278">
        <v>4</v>
      </c>
      <c r="R278" t="s">
        <v>43</v>
      </c>
      <c r="S278">
        <v>4</v>
      </c>
      <c r="T278">
        <v>91921</v>
      </c>
      <c r="U278" s="45">
        <v>511.702</v>
      </c>
      <c r="V278">
        <v>1.96</v>
      </c>
      <c r="W278">
        <v>7.5999999999999998E-2</v>
      </c>
      <c r="X278">
        <v>70</v>
      </c>
      <c r="Y278">
        <v>47036.159542000001</v>
      </c>
      <c r="Z278">
        <f t="shared" si="4"/>
        <v>35.819139999999997</v>
      </c>
    </row>
    <row r="279" spans="1:26">
      <c r="A279" s="44">
        <v>43703</v>
      </c>
      <c r="B279" t="s">
        <v>116</v>
      </c>
      <c r="C279" s="43">
        <v>43696</v>
      </c>
      <c r="D279">
        <v>2019</v>
      </c>
      <c r="E279">
        <v>8</v>
      </c>
      <c r="F279">
        <v>120122</v>
      </c>
      <c r="G279" t="s">
        <v>1233</v>
      </c>
      <c r="H279" t="s">
        <v>41</v>
      </c>
      <c r="I279" t="s">
        <v>1234</v>
      </c>
      <c r="J279" t="s">
        <v>39</v>
      </c>
      <c r="K279" t="s">
        <v>40</v>
      </c>
      <c r="L279" t="s">
        <v>73</v>
      </c>
      <c r="M279">
        <v>301</v>
      </c>
      <c r="N279" t="s">
        <v>74</v>
      </c>
      <c r="O279">
        <v>1</v>
      </c>
      <c r="P279" t="s">
        <v>42</v>
      </c>
      <c r="Q279">
        <v>4</v>
      </c>
      <c r="R279" t="s">
        <v>43</v>
      </c>
      <c r="S279">
        <v>3</v>
      </c>
      <c r="T279">
        <v>91379</v>
      </c>
      <c r="U279" s="45">
        <v>495.98</v>
      </c>
      <c r="V279">
        <v>1.8879999999999999</v>
      </c>
      <c r="W279">
        <v>7.5999999999999998E-2</v>
      </c>
      <c r="X279">
        <v>69</v>
      </c>
      <c r="Y279">
        <v>45322.156419999999</v>
      </c>
      <c r="Z279">
        <f t="shared" si="4"/>
        <v>34.222619999999999</v>
      </c>
    </row>
    <row r="280" spans="1:26">
      <c r="A280" s="44">
        <v>43696</v>
      </c>
      <c r="B280" t="s">
        <v>117</v>
      </c>
      <c r="C280" s="43">
        <v>43689</v>
      </c>
      <c r="D280">
        <v>2019</v>
      </c>
      <c r="E280">
        <v>8</v>
      </c>
      <c r="F280">
        <v>120122</v>
      </c>
      <c r="G280" t="s">
        <v>1233</v>
      </c>
      <c r="H280" t="s">
        <v>41</v>
      </c>
      <c r="I280" t="s">
        <v>1234</v>
      </c>
      <c r="J280" t="s">
        <v>39</v>
      </c>
      <c r="K280" t="s">
        <v>40</v>
      </c>
      <c r="L280" t="s">
        <v>73</v>
      </c>
      <c r="M280">
        <v>301</v>
      </c>
      <c r="N280" t="s">
        <v>74</v>
      </c>
      <c r="O280">
        <v>1</v>
      </c>
      <c r="P280" t="s">
        <v>42</v>
      </c>
      <c r="Q280">
        <v>4</v>
      </c>
      <c r="R280" t="s">
        <v>43</v>
      </c>
      <c r="S280">
        <v>3</v>
      </c>
      <c r="T280">
        <v>91432</v>
      </c>
      <c r="U280" s="45">
        <v>473.87599999999998</v>
      </c>
      <c r="V280">
        <v>1.8049999999999999</v>
      </c>
      <c r="W280">
        <v>5.8000000000000003E-2</v>
      </c>
      <c r="X280">
        <v>53</v>
      </c>
      <c r="Y280">
        <v>43327.430431999994</v>
      </c>
      <c r="Z280">
        <f t="shared" si="4"/>
        <v>25.115428000000001</v>
      </c>
    </row>
    <row r="281" spans="1:26">
      <c r="A281" s="44">
        <v>43696</v>
      </c>
      <c r="B281" t="s">
        <v>117</v>
      </c>
      <c r="C281" s="43">
        <v>43689</v>
      </c>
      <c r="D281">
        <v>2019</v>
      </c>
      <c r="E281">
        <v>8</v>
      </c>
      <c r="F281">
        <v>120122</v>
      </c>
      <c r="G281" t="s">
        <v>1233</v>
      </c>
      <c r="H281" t="s">
        <v>41</v>
      </c>
      <c r="I281" t="s">
        <v>1234</v>
      </c>
      <c r="J281" t="s">
        <v>39</v>
      </c>
      <c r="K281" t="s">
        <v>40</v>
      </c>
      <c r="L281" t="s">
        <v>73</v>
      </c>
      <c r="M281">
        <v>301</v>
      </c>
      <c r="N281" t="s">
        <v>74</v>
      </c>
      <c r="O281">
        <v>1</v>
      </c>
      <c r="P281" t="s">
        <v>42</v>
      </c>
      <c r="Q281">
        <v>4</v>
      </c>
      <c r="R281" t="s">
        <v>43</v>
      </c>
      <c r="S281">
        <v>4</v>
      </c>
      <c r="T281">
        <v>91980</v>
      </c>
      <c r="U281" s="45">
        <v>488.959</v>
      </c>
      <c r="V281">
        <v>1.8740000000000001</v>
      </c>
      <c r="W281">
        <v>6.4000000000000001E-2</v>
      </c>
      <c r="X281">
        <v>59</v>
      </c>
      <c r="Y281">
        <v>44974.448819999998</v>
      </c>
      <c r="Z281">
        <f t="shared" si="4"/>
        <v>28.848581000000003</v>
      </c>
    </row>
    <row r="282" spans="1:26">
      <c r="A282" s="44">
        <v>43696</v>
      </c>
      <c r="B282" t="s">
        <v>117</v>
      </c>
      <c r="C282" s="43">
        <v>43689</v>
      </c>
      <c r="D282">
        <v>2019</v>
      </c>
      <c r="E282">
        <v>8</v>
      </c>
      <c r="F282">
        <v>120122</v>
      </c>
      <c r="G282" t="s">
        <v>1233</v>
      </c>
      <c r="H282" t="s">
        <v>41</v>
      </c>
      <c r="I282" t="s">
        <v>1234</v>
      </c>
      <c r="J282" t="s">
        <v>39</v>
      </c>
      <c r="K282" t="s">
        <v>40</v>
      </c>
      <c r="L282" t="s">
        <v>73</v>
      </c>
      <c r="M282">
        <v>301</v>
      </c>
      <c r="N282" t="s">
        <v>74</v>
      </c>
      <c r="O282">
        <v>1</v>
      </c>
      <c r="P282" t="s">
        <v>42</v>
      </c>
      <c r="Q282">
        <v>4</v>
      </c>
      <c r="R282" t="s">
        <v>43</v>
      </c>
      <c r="S282">
        <v>1</v>
      </c>
      <c r="T282">
        <v>93491</v>
      </c>
      <c r="U282" s="45">
        <v>397.77699999999999</v>
      </c>
      <c r="V282">
        <v>1.55</v>
      </c>
      <c r="W282">
        <v>4.1000000000000002E-2</v>
      </c>
      <c r="X282">
        <v>38</v>
      </c>
      <c r="Y282">
        <v>37188.569507</v>
      </c>
      <c r="Z282">
        <f t="shared" si="4"/>
        <v>15.115525999999999</v>
      </c>
    </row>
    <row r="283" spans="1:26">
      <c r="A283" s="44">
        <v>43696</v>
      </c>
      <c r="B283" t="s">
        <v>117</v>
      </c>
      <c r="C283" s="43">
        <v>43689</v>
      </c>
      <c r="D283">
        <v>2019</v>
      </c>
      <c r="E283">
        <v>8</v>
      </c>
      <c r="F283">
        <v>120122</v>
      </c>
      <c r="G283" t="s">
        <v>1233</v>
      </c>
      <c r="H283" t="s">
        <v>41</v>
      </c>
      <c r="I283" t="s">
        <v>1234</v>
      </c>
      <c r="J283" t="s">
        <v>39</v>
      </c>
      <c r="K283" t="s">
        <v>40</v>
      </c>
      <c r="L283" t="s">
        <v>73</v>
      </c>
      <c r="M283">
        <v>301</v>
      </c>
      <c r="N283" t="s">
        <v>74</v>
      </c>
      <c r="O283">
        <v>1</v>
      </c>
      <c r="P283" t="s">
        <v>42</v>
      </c>
      <c r="Q283">
        <v>4</v>
      </c>
      <c r="R283" t="s">
        <v>43</v>
      </c>
      <c r="S283">
        <v>2</v>
      </c>
      <c r="T283">
        <v>92961</v>
      </c>
      <c r="U283" s="45">
        <v>449.40199999999999</v>
      </c>
      <c r="V283">
        <v>1.7410000000000001</v>
      </c>
      <c r="W283">
        <v>5.8000000000000003E-2</v>
      </c>
      <c r="X283">
        <v>54</v>
      </c>
      <c r="Y283">
        <v>41776.859321999997</v>
      </c>
      <c r="Z283">
        <f t="shared" si="4"/>
        <v>24.267707999999999</v>
      </c>
    </row>
    <row r="284" spans="1:26">
      <c r="A284" s="44">
        <v>43696</v>
      </c>
      <c r="B284" t="s">
        <v>117</v>
      </c>
      <c r="C284" s="43">
        <v>43689</v>
      </c>
      <c r="D284">
        <v>2019</v>
      </c>
      <c r="E284">
        <v>8</v>
      </c>
      <c r="F284">
        <v>120122</v>
      </c>
      <c r="G284" t="s">
        <v>1233</v>
      </c>
      <c r="H284" t="s">
        <v>41</v>
      </c>
      <c r="I284" t="s">
        <v>1234</v>
      </c>
      <c r="J284" t="s">
        <v>39</v>
      </c>
      <c r="K284" t="s">
        <v>40</v>
      </c>
      <c r="L284" t="s">
        <v>73</v>
      </c>
      <c r="M284">
        <v>301</v>
      </c>
      <c r="N284" t="s">
        <v>74</v>
      </c>
      <c r="O284">
        <v>1</v>
      </c>
      <c r="P284" t="s">
        <v>42</v>
      </c>
      <c r="Q284">
        <v>4</v>
      </c>
      <c r="R284" t="s">
        <v>43</v>
      </c>
      <c r="S284">
        <v>5</v>
      </c>
      <c r="T284">
        <v>93382</v>
      </c>
      <c r="U284" s="45">
        <v>318.17599999999999</v>
      </c>
      <c r="V284">
        <v>1.238</v>
      </c>
      <c r="W284">
        <v>3.4000000000000002E-2</v>
      </c>
      <c r="X284">
        <v>32</v>
      </c>
      <c r="Y284">
        <v>29711.911231999999</v>
      </c>
      <c r="Z284">
        <f t="shared" si="4"/>
        <v>10.181632</v>
      </c>
    </row>
    <row r="285" spans="1:26">
      <c r="A285" s="44">
        <v>43696</v>
      </c>
      <c r="B285" t="s">
        <v>117</v>
      </c>
      <c r="C285" s="43">
        <v>43689</v>
      </c>
      <c r="D285">
        <v>2019</v>
      </c>
      <c r="E285">
        <v>8</v>
      </c>
      <c r="F285">
        <v>120122</v>
      </c>
      <c r="G285" t="s">
        <v>1233</v>
      </c>
      <c r="H285" t="s">
        <v>41</v>
      </c>
      <c r="I285" t="s">
        <v>1234</v>
      </c>
      <c r="J285" t="s">
        <v>39</v>
      </c>
      <c r="K285" t="s">
        <v>40</v>
      </c>
      <c r="L285" t="s">
        <v>73</v>
      </c>
      <c r="M285">
        <v>301</v>
      </c>
      <c r="N285" t="s">
        <v>74</v>
      </c>
      <c r="O285">
        <v>1</v>
      </c>
      <c r="P285" t="s">
        <v>42</v>
      </c>
      <c r="Q285">
        <v>4</v>
      </c>
      <c r="R285" t="s">
        <v>43</v>
      </c>
      <c r="S285">
        <v>6</v>
      </c>
      <c r="T285">
        <v>91024</v>
      </c>
      <c r="U285" s="45">
        <v>304.68099999999998</v>
      </c>
      <c r="V285">
        <v>1.1559999999999999</v>
      </c>
      <c r="W285">
        <v>4.2999999999999997E-2</v>
      </c>
      <c r="X285">
        <v>39</v>
      </c>
      <c r="Y285">
        <v>27733.283343999996</v>
      </c>
      <c r="Z285">
        <f t="shared" si="4"/>
        <v>11.882558999999999</v>
      </c>
    </row>
    <row r="286" spans="1:26">
      <c r="A286" s="44">
        <v>43696</v>
      </c>
      <c r="B286" t="s">
        <v>117</v>
      </c>
      <c r="C286" s="43">
        <v>43689</v>
      </c>
      <c r="D286">
        <v>2019</v>
      </c>
      <c r="E286">
        <v>8</v>
      </c>
      <c r="F286">
        <v>120122</v>
      </c>
      <c r="G286" t="s">
        <v>1233</v>
      </c>
      <c r="H286" t="s">
        <v>41</v>
      </c>
      <c r="I286" t="s">
        <v>1234</v>
      </c>
      <c r="J286" t="s">
        <v>39</v>
      </c>
      <c r="K286" t="s">
        <v>40</v>
      </c>
      <c r="L286" t="s">
        <v>73</v>
      </c>
      <c r="M286">
        <v>301</v>
      </c>
      <c r="N286" t="s">
        <v>74</v>
      </c>
      <c r="O286">
        <v>1</v>
      </c>
      <c r="P286" t="s">
        <v>42</v>
      </c>
      <c r="Q286">
        <v>4</v>
      </c>
      <c r="R286" t="s">
        <v>43</v>
      </c>
      <c r="S286">
        <v>7</v>
      </c>
      <c r="T286">
        <v>91162</v>
      </c>
      <c r="U286" s="45">
        <v>309.589</v>
      </c>
      <c r="V286">
        <v>1.1759999999999999</v>
      </c>
      <c r="W286">
        <v>4.5999999999999999E-2</v>
      </c>
      <c r="X286">
        <v>42</v>
      </c>
      <c r="Y286">
        <v>28222.752418</v>
      </c>
      <c r="Z286">
        <f t="shared" si="4"/>
        <v>13.002737999999999</v>
      </c>
    </row>
    <row r="287" spans="1:26">
      <c r="A287" s="44">
        <v>43696</v>
      </c>
      <c r="B287" t="s">
        <v>117</v>
      </c>
      <c r="C287" s="43">
        <v>43689</v>
      </c>
      <c r="D287">
        <v>2019</v>
      </c>
      <c r="E287">
        <v>8</v>
      </c>
      <c r="F287">
        <v>120122</v>
      </c>
      <c r="G287" t="s">
        <v>1233</v>
      </c>
      <c r="H287" t="s">
        <v>41</v>
      </c>
      <c r="I287" t="s">
        <v>1234</v>
      </c>
      <c r="J287" t="s">
        <v>39</v>
      </c>
      <c r="K287" t="s">
        <v>40</v>
      </c>
      <c r="L287" t="s">
        <v>73</v>
      </c>
      <c r="M287">
        <v>301</v>
      </c>
      <c r="N287" t="s">
        <v>74</v>
      </c>
      <c r="O287">
        <v>1</v>
      </c>
      <c r="P287" t="s">
        <v>42</v>
      </c>
      <c r="Q287">
        <v>4</v>
      </c>
      <c r="R287" t="s">
        <v>43</v>
      </c>
      <c r="S287">
        <v>8</v>
      </c>
      <c r="T287">
        <v>92997</v>
      </c>
      <c r="U287" s="45">
        <v>269.19900000000001</v>
      </c>
      <c r="V287">
        <v>1.0429999999999999</v>
      </c>
      <c r="W287">
        <v>6.0999999999999999E-2</v>
      </c>
      <c r="X287">
        <v>57</v>
      </c>
      <c r="Y287">
        <v>25034.699403000002</v>
      </c>
      <c r="Z287">
        <f t="shared" si="4"/>
        <v>15.344343</v>
      </c>
    </row>
    <row r="288" spans="1:26">
      <c r="A288" s="44">
        <v>43689</v>
      </c>
      <c r="B288" t="s">
        <v>118</v>
      </c>
      <c r="C288" s="43">
        <v>43682</v>
      </c>
      <c r="D288">
        <v>2019</v>
      </c>
      <c r="E288">
        <v>8</v>
      </c>
      <c r="F288">
        <v>120122</v>
      </c>
      <c r="G288" t="s">
        <v>1233</v>
      </c>
      <c r="H288" t="s">
        <v>41</v>
      </c>
      <c r="I288" t="s">
        <v>1234</v>
      </c>
      <c r="J288" t="s">
        <v>39</v>
      </c>
      <c r="K288" t="s">
        <v>40</v>
      </c>
      <c r="L288" t="s">
        <v>73</v>
      </c>
      <c r="M288">
        <v>301</v>
      </c>
      <c r="N288" t="s">
        <v>74</v>
      </c>
      <c r="O288">
        <v>1</v>
      </c>
      <c r="P288" t="s">
        <v>42</v>
      </c>
      <c r="Q288">
        <v>4</v>
      </c>
      <c r="R288" t="s">
        <v>43</v>
      </c>
      <c r="S288">
        <v>8</v>
      </c>
      <c r="T288">
        <v>93047</v>
      </c>
      <c r="U288" s="45">
        <v>253.12200000000001</v>
      </c>
      <c r="V288">
        <v>0.98099999999999998</v>
      </c>
      <c r="W288">
        <v>5.3999999999999999E-2</v>
      </c>
      <c r="X288">
        <v>50</v>
      </c>
      <c r="Y288">
        <v>23552.242733999999</v>
      </c>
      <c r="Z288">
        <f t="shared" si="4"/>
        <v>12.6561</v>
      </c>
    </row>
    <row r="289" spans="1:26">
      <c r="A289" s="44">
        <v>43689</v>
      </c>
      <c r="B289" t="s">
        <v>118</v>
      </c>
      <c r="C289" s="43">
        <v>43682</v>
      </c>
      <c r="D289">
        <v>2019</v>
      </c>
      <c r="E289">
        <v>8</v>
      </c>
      <c r="F289">
        <v>120122</v>
      </c>
      <c r="G289" t="s">
        <v>1233</v>
      </c>
      <c r="H289" t="s">
        <v>41</v>
      </c>
      <c r="I289" t="s">
        <v>1234</v>
      </c>
      <c r="J289" t="s">
        <v>39</v>
      </c>
      <c r="K289" t="s">
        <v>40</v>
      </c>
      <c r="L289" t="s">
        <v>73</v>
      </c>
      <c r="M289">
        <v>301</v>
      </c>
      <c r="N289" t="s">
        <v>74</v>
      </c>
      <c r="O289">
        <v>1</v>
      </c>
      <c r="P289" t="s">
        <v>42</v>
      </c>
      <c r="Q289">
        <v>4</v>
      </c>
      <c r="R289" t="s">
        <v>43</v>
      </c>
      <c r="S289">
        <v>7</v>
      </c>
      <c r="T289">
        <v>91196</v>
      </c>
      <c r="U289" s="45">
        <v>292.7</v>
      </c>
      <c r="V289">
        <v>1.1120000000000001</v>
      </c>
      <c r="W289">
        <v>3.6999999999999998E-2</v>
      </c>
      <c r="X289">
        <v>34</v>
      </c>
      <c r="Y289">
        <v>26693.069199999998</v>
      </c>
      <c r="Z289">
        <f t="shared" si="4"/>
        <v>9.9517999999999986</v>
      </c>
    </row>
    <row r="290" spans="1:26">
      <c r="A290" s="44">
        <v>43689</v>
      </c>
      <c r="B290" t="s">
        <v>118</v>
      </c>
      <c r="C290" s="43">
        <v>43682</v>
      </c>
      <c r="D290">
        <v>2019</v>
      </c>
      <c r="E290">
        <v>8</v>
      </c>
      <c r="F290">
        <v>120122</v>
      </c>
      <c r="G290" t="s">
        <v>1233</v>
      </c>
      <c r="H290" t="s">
        <v>41</v>
      </c>
      <c r="I290" t="s">
        <v>1234</v>
      </c>
      <c r="J290" t="s">
        <v>39</v>
      </c>
      <c r="K290" t="s">
        <v>40</v>
      </c>
      <c r="L290" t="s">
        <v>73</v>
      </c>
      <c r="M290">
        <v>301</v>
      </c>
      <c r="N290" t="s">
        <v>74</v>
      </c>
      <c r="O290">
        <v>1</v>
      </c>
      <c r="P290" t="s">
        <v>42</v>
      </c>
      <c r="Q290">
        <v>4</v>
      </c>
      <c r="R290" t="s">
        <v>43</v>
      </c>
      <c r="S290">
        <v>6</v>
      </c>
      <c r="T290">
        <v>91057</v>
      </c>
      <c r="U290" s="45">
        <v>287.33300000000003</v>
      </c>
      <c r="V290">
        <v>1.0900000000000001</v>
      </c>
      <c r="W290">
        <v>3.5999999999999997E-2</v>
      </c>
      <c r="X290">
        <v>33</v>
      </c>
      <c r="Y290">
        <v>26163.680981000001</v>
      </c>
      <c r="Z290">
        <f t="shared" si="4"/>
        <v>9.4819890000000022</v>
      </c>
    </row>
    <row r="291" spans="1:26">
      <c r="A291" s="44">
        <v>43689</v>
      </c>
      <c r="B291" t="s">
        <v>118</v>
      </c>
      <c r="C291" s="43">
        <v>43682</v>
      </c>
      <c r="D291">
        <v>2019</v>
      </c>
      <c r="E291">
        <v>8</v>
      </c>
      <c r="F291">
        <v>120122</v>
      </c>
      <c r="G291" t="s">
        <v>1233</v>
      </c>
      <c r="H291" t="s">
        <v>41</v>
      </c>
      <c r="I291" t="s">
        <v>1234</v>
      </c>
      <c r="J291" t="s">
        <v>39</v>
      </c>
      <c r="K291" t="s">
        <v>40</v>
      </c>
      <c r="L291" t="s">
        <v>73</v>
      </c>
      <c r="M291">
        <v>301</v>
      </c>
      <c r="N291" t="s">
        <v>74</v>
      </c>
      <c r="O291">
        <v>1</v>
      </c>
      <c r="P291" t="s">
        <v>42</v>
      </c>
      <c r="Q291">
        <v>4</v>
      </c>
      <c r="R291" t="s">
        <v>43</v>
      </c>
      <c r="S291">
        <v>5</v>
      </c>
      <c r="T291">
        <v>93419</v>
      </c>
      <c r="U291" s="45">
        <v>302.31599999999997</v>
      </c>
      <c r="V291">
        <v>1.177</v>
      </c>
      <c r="W291">
        <v>0.04</v>
      </c>
      <c r="X291">
        <v>37</v>
      </c>
      <c r="Y291">
        <v>28242.058403999999</v>
      </c>
      <c r="Z291">
        <f t="shared" si="4"/>
        <v>11.185692</v>
      </c>
    </row>
    <row r="292" spans="1:26">
      <c r="A292" s="44">
        <v>43689</v>
      </c>
      <c r="B292" t="s">
        <v>118</v>
      </c>
      <c r="C292" s="43">
        <v>43682</v>
      </c>
      <c r="D292">
        <v>2019</v>
      </c>
      <c r="E292">
        <v>8</v>
      </c>
      <c r="F292">
        <v>120122</v>
      </c>
      <c r="G292" t="s">
        <v>1233</v>
      </c>
      <c r="H292" t="s">
        <v>41</v>
      </c>
      <c r="I292" t="s">
        <v>1234</v>
      </c>
      <c r="J292" t="s">
        <v>39</v>
      </c>
      <c r="K292" t="s">
        <v>40</v>
      </c>
      <c r="L292" t="s">
        <v>73</v>
      </c>
      <c r="M292">
        <v>301</v>
      </c>
      <c r="N292" t="s">
        <v>74</v>
      </c>
      <c r="O292">
        <v>1</v>
      </c>
      <c r="P292" t="s">
        <v>42</v>
      </c>
      <c r="Q292">
        <v>4</v>
      </c>
      <c r="R292" t="s">
        <v>43</v>
      </c>
      <c r="S292">
        <v>2</v>
      </c>
      <c r="T292">
        <v>93007</v>
      </c>
      <c r="U292" s="45">
        <v>427.91399999999999</v>
      </c>
      <c r="V292">
        <v>1.6579999999999999</v>
      </c>
      <c r="W292">
        <v>4.9000000000000002E-2</v>
      </c>
      <c r="X292">
        <v>46</v>
      </c>
      <c r="Y292">
        <v>39798.997398</v>
      </c>
      <c r="Z292">
        <f t="shared" si="4"/>
        <v>19.684043999999997</v>
      </c>
    </row>
    <row r="293" spans="1:26">
      <c r="A293" s="44">
        <v>43689</v>
      </c>
      <c r="B293" t="s">
        <v>118</v>
      </c>
      <c r="C293" s="43">
        <v>43682</v>
      </c>
      <c r="D293">
        <v>2019</v>
      </c>
      <c r="E293">
        <v>8</v>
      </c>
      <c r="F293">
        <v>120122</v>
      </c>
      <c r="G293" t="s">
        <v>1233</v>
      </c>
      <c r="H293" t="s">
        <v>41</v>
      </c>
      <c r="I293" t="s">
        <v>1234</v>
      </c>
      <c r="J293" t="s">
        <v>39</v>
      </c>
      <c r="K293" t="s">
        <v>40</v>
      </c>
      <c r="L293" t="s">
        <v>73</v>
      </c>
      <c r="M293">
        <v>301</v>
      </c>
      <c r="N293" t="s">
        <v>74</v>
      </c>
      <c r="O293">
        <v>1</v>
      </c>
      <c r="P293" t="s">
        <v>42</v>
      </c>
      <c r="Q293">
        <v>4</v>
      </c>
      <c r="R293" t="s">
        <v>43</v>
      </c>
      <c r="S293">
        <v>1</v>
      </c>
      <c r="T293">
        <v>93524</v>
      </c>
      <c r="U293" s="45">
        <v>381.62200000000001</v>
      </c>
      <c r="V293">
        <v>1.4870000000000001</v>
      </c>
      <c r="W293">
        <v>3.5000000000000003E-2</v>
      </c>
      <c r="X293">
        <v>33</v>
      </c>
      <c r="Y293">
        <v>35690.815928000004</v>
      </c>
      <c r="Z293">
        <f t="shared" si="4"/>
        <v>12.593526000000001</v>
      </c>
    </row>
    <row r="294" spans="1:26">
      <c r="A294" s="44">
        <v>43689</v>
      </c>
      <c r="B294" t="s">
        <v>118</v>
      </c>
      <c r="C294" s="43">
        <v>43682</v>
      </c>
      <c r="D294">
        <v>2019</v>
      </c>
      <c r="E294">
        <v>8</v>
      </c>
      <c r="F294">
        <v>120122</v>
      </c>
      <c r="G294" t="s">
        <v>1233</v>
      </c>
      <c r="H294" t="s">
        <v>41</v>
      </c>
      <c r="I294" t="s">
        <v>1234</v>
      </c>
      <c r="J294" t="s">
        <v>39</v>
      </c>
      <c r="K294" t="s">
        <v>40</v>
      </c>
      <c r="L294" t="s">
        <v>73</v>
      </c>
      <c r="M294">
        <v>301</v>
      </c>
      <c r="N294" t="s">
        <v>74</v>
      </c>
      <c r="O294">
        <v>1</v>
      </c>
      <c r="P294" t="s">
        <v>42</v>
      </c>
      <c r="Q294">
        <v>4</v>
      </c>
      <c r="R294" t="s">
        <v>43</v>
      </c>
      <c r="S294">
        <v>4</v>
      </c>
      <c r="T294">
        <v>92056</v>
      </c>
      <c r="U294" s="45">
        <v>468.25400000000002</v>
      </c>
      <c r="V294">
        <v>1.796</v>
      </c>
      <c r="W294">
        <v>8.3000000000000004E-2</v>
      </c>
      <c r="X294">
        <v>76</v>
      </c>
      <c r="Y294">
        <v>43105.590224</v>
      </c>
      <c r="Z294">
        <f t="shared" si="4"/>
        <v>35.587304000000003</v>
      </c>
    </row>
    <row r="295" spans="1:26">
      <c r="A295" s="44">
        <v>43689</v>
      </c>
      <c r="B295" t="s">
        <v>118</v>
      </c>
      <c r="C295" s="43">
        <v>43682</v>
      </c>
      <c r="D295">
        <v>2019</v>
      </c>
      <c r="E295">
        <v>8</v>
      </c>
      <c r="F295">
        <v>120122</v>
      </c>
      <c r="G295" t="s">
        <v>1233</v>
      </c>
      <c r="H295" t="s">
        <v>41</v>
      </c>
      <c r="I295" t="s">
        <v>1234</v>
      </c>
      <c r="J295" t="s">
        <v>39</v>
      </c>
      <c r="K295" t="s">
        <v>40</v>
      </c>
      <c r="L295" t="s">
        <v>73</v>
      </c>
      <c r="M295">
        <v>301</v>
      </c>
      <c r="N295" t="s">
        <v>74</v>
      </c>
      <c r="O295">
        <v>1</v>
      </c>
      <c r="P295" t="s">
        <v>42</v>
      </c>
      <c r="Q295">
        <v>4</v>
      </c>
      <c r="R295" t="s">
        <v>43</v>
      </c>
      <c r="S295">
        <v>3</v>
      </c>
      <c r="T295">
        <v>91477</v>
      </c>
      <c r="U295" s="45">
        <v>454.03</v>
      </c>
      <c r="V295">
        <v>1.7310000000000001</v>
      </c>
      <c r="W295">
        <v>4.9000000000000002E-2</v>
      </c>
      <c r="X295">
        <v>45</v>
      </c>
      <c r="Y295">
        <v>41533.302309999992</v>
      </c>
      <c r="Z295">
        <f t="shared" si="4"/>
        <v>20.431349999999998</v>
      </c>
    </row>
    <row r="296" spans="1:26">
      <c r="A296" s="44">
        <v>43682</v>
      </c>
      <c r="B296" t="s">
        <v>119</v>
      </c>
      <c r="C296" s="43">
        <v>43678</v>
      </c>
      <c r="D296">
        <v>2019</v>
      </c>
      <c r="E296">
        <v>8</v>
      </c>
      <c r="F296">
        <v>120122</v>
      </c>
      <c r="G296" t="s">
        <v>1233</v>
      </c>
      <c r="H296" t="s">
        <v>41</v>
      </c>
      <c r="I296" t="s">
        <v>1234</v>
      </c>
      <c r="J296" t="s">
        <v>39</v>
      </c>
      <c r="K296" t="s">
        <v>40</v>
      </c>
      <c r="L296" t="s">
        <v>73</v>
      </c>
      <c r="M296">
        <v>301</v>
      </c>
      <c r="N296" t="s">
        <v>74</v>
      </c>
      <c r="O296">
        <v>1</v>
      </c>
      <c r="P296" t="s">
        <v>42</v>
      </c>
      <c r="Q296">
        <v>4</v>
      </c>
      <c r="R296" t="s">
        <v>43</v>
      </c>
      <c r="S296">
        <v>3</v>
      </c>
      <c r="T296">
        <v>91550</v>
      </c>
      <c r="U296" s="45">
        <v>452.49200000000002</v>
      </c>
      <c r="V296">
        <v>1.726</v>
      </c>
      <c r="W296">
        <v>5.0999999999999997E-2</v>
      </c>
      <c r="X296">
        <v>47</v>
      </c>
      <c r="Y296">
        <v>41425.642599999999</v>
      </c>
      <c r="Z296">
        <f t="shared" si="4"/>
        <v>21.267123999999999</v>
      </c>
    </row>
    <row r="297" spans="1:26">
      <c r="A297" s="44">
        <v>43682</v>
      </c>
      <c r="B297" t="s">
        <v>119</v>
      </c>
      <c r="C297" s="43">
        <v>43678</v>
      </c>
      <c r="D297">
        <v>2019</v>
      </c>
      <c r="E297">
        <v>8</v>
      </c>
      <c r="F297">
        <v>120122</v>
      </c>
      <c r="G297" t="s">
        <v>1233</v>
      </c>
      <c r="H297" t="s">
        <v>41</v>
      </c>
      <c r="I297" t="s">
        <v>1234</v>
      </c>
      <c r="J297" t="s">
        <v>39</v>
      </c>
      <c r="K297" t="s">
        <v>40</v>
      </c>
      <c r="L297" t="s">
        <v>73</v>
      </c>
      <c r="M297">
        <v>301</v>
      </c>
      <c r="N297" t="s">
        <v>74</v>
      </c>
      <c r="O297">
        <v>1</v>
      </c>
      <c r="P297" t="s">
        <v>42</v>
      </c>
      <c r="Q297">
        <v>4</v>
      </c>
      <c r="R297" t="s">
        <v>43</v>
      </c>
      <c r="S297">
        <v>4</v>
      </c>
      <c r="T297">
        <v>92116</v>
      </c>
      <c r="U297" s="45">
        <v>467.00200000000001</v>
      </c>
      <c r="V297">
        <v>1.792</v>
      </c>
      <c r="W297">
        <v>4.1000000000000002E-2</v>
      </c>
      <c r="X297">
        <v>38</v>
      </c>
      <c r="Y297">
        <v>43018.356231999998</v>
      </c>
      <c r="Z297">
        <f t="shared" si="4"/>
        <v>17.746076000000002</v>
      </c>
    </row>
    <row r="298" spans="1:26">
      <c r="A298" s="44">
        <v>43682</v>
      </c>
      <c r="B298" t="s">
        <v>119</v>
      </c>
      <c r="C298" s="43">
        <v>43678</v>
      </c>
      <c r="D298">
        <v>2019</v>
      </c>
      <c r="E298">
        <v>8</v>
      </c>
      <c r="F298">
        <v>120122</v>
      </c>
      <c r="G298" t="s">
        <v>1233</v>
      </c>
      <c r="H298" t="s">
        <v>41</v>
      </c>
      <c r="I298" t="s">
        <v>1234</v>
      </c>
      <c r="J298" t="s">
        <v>39</v>
      </c>
      <c r="K298" t="s">
        <v>40</v>
      </c>
      <c r="L298" t="s">
        <v>73</v>
      </c>
      <c r="M298">
        <v>301</v>
      </c>
      <c r="N298" t="s">
        <v>74</v>
      </c>
      <c r="O298">
        <v>1</v>
      </c>
      <c r="P298" t="s">
        <v>42</v>
      </c>
      <c r="Q298">
        <v>4</v>
      </c>
      <c r="R298" t="s">
        <v>43</v>
      </c>
      <c r="S298">
        <v>1</v>
      </c>
      <c r="T298">
        <v>93545</v>
      </c>
      <c r="U298" s="45">
        <v>426.03500000000003</v>
      </c>
      <c r="V298">
        <v>1.661</v>
      </c>
      <c r="W298">
        <v>1.0999999999999999E-2</v>
      </c>
      <c r="X298">
        <v>10</v>
      </c>
      <c r="Y298">
        <v>39853.444074999999</v>
      </c>
      <c r="Z298">
        <f t="shared" si="4"/>
        <v>4.2603500000000007</v>
      </c>
    </row>
    <row r="299" spans="1:26">
      <c r="A299" s="44">
        <v>43682</v>
      </c>
      <c r="B299" t="s">
        <v>119</v>
      </c>
      <c r="C299" s="43">
        <v>43678</v>
      </c>
      <c r="D299">
        <v>2019</v>
      </c>
      <c r="E299">
        <v>8</v>
      </c>
      <c r="F299">
        <v>120122</v>
      </c>
      <c r="G299" t="s">
        <v>1233</v>
      </c>
      <c r="H299" t="s">
        <v>41</v>
      </c>
      <c r="I299" t="s">
        <v>1234</v>
      </c>
      <c r="J299" t="s">
        <v>39</v>
      </c>
      <c r="K299" t="s">
        <v>40</v>
      </c>
      <c r="L299" t="s">
        <v>73</v>
      </c>
      <c r="M299">
        <v>301</v>
      </c>
      <c r="N299" t="s">
        <v>74</v>
      </c>
      <c r="O299">
        <v>1</v>
      </c>
      <c r="P299" t="s">
        <v>42</v>
      </c>
      <c r="Q299">
        <v>4</v>
      </c>
      <c r="R299" t="s">
        <v>43</v>
      </c>
      <c r="S299">
        <v>2</v>
      </c>
      <c r="T299">
        <v>93060</v>
      </c>
      <c r="U299" s="45">
        <v>450.23099999999999</v>
      </c>
      <c r="V299">
        <v>1.746</v>
      </c>
      <c r="W299">
        <v>3.3000000000000002E-2</v>
      </c>
      <c r="X299">
        <v>31</v>
      </c>
      <c r="Y299">
        <v>41898.496859999999</v>
      </c>
      <c r="Z299">
        <f t="shared" si="4"/>
        <v>13.957160999999999</v>
      </c>
    </row>
    <row r="300" spans="1:26">
      <c r="A300" s="44">
        <v>43682</v>
      </c>
      <c r="B300" t="s">
        <v>119</v>
      </c>
      <c r="C300" s="43">
        <v>43678</v>
      </c>
      <c r="D300">
        <v>2019</v>
      </c>
      <c r="E300">
        <v>8</v>
      </c>
      <c r="F300">
        <v>120122</v>
      </c>
      <c r="G300" t="s">
        <v>1233</v>
      </c>
      <c r="H300" t="s">
        <v>41</v>
      </c>
      <c r="I300" t="s">
        <v>1234</v>
      </c>
      <c r="J300" t="s">
        <v>39</v>
      </c>
      <c r="K300" t="s">
        <v>40</v>
      </c>
      <c r="L300" t="s">
        <v>73</v>
      </c>
      <c r="M300">
        <v>301</v>
      </c>
      <c r="N300" t="s">
        <v>74</v>
      </c>
      <c r="O300">
        <v>1</v>
      </c>
      <c r="P300" t="s">
        <v>42</v>
      </c>
      <c r="Q300">
        <v>4</v>
      </c>
      <c r="R300" t="s">
        <v>43</v>
      </c>
      <c r="S300">
        <v>5</v>
      </c>
      <c r="T300">
        <v>93463</v>
      </c>
      <c r="U300" s="45">
        <v>300.32100000000003</v>
      </c>
      <c r="V300">
        <v>1.17</v>
      </c>
      <c r="W300">
        <v>2.1000000000000001E-2</v>
      </c>
      <c r="X300">
        <v>20</v>
      </c>
      <c r="Y300">
        <v>28068.901623000005</v>
      </c>
      <c r="Z300">
        <f t="shared" si="4"/>
        <v>6.0064200000000003</v>
      </c>
    </row>
    <row r="301" spans="1:26">
      <c r="A301" s="44">
        <v>43682</v>
      </c>
      <c r="B301" t="s">
        <v>119</v>
      </c>
      <c r="C301" s="43">
        <v>43678</v>
      </c>
      <c r="D301">
        <v>2019</v>
      </c>
      <c r="E301">
        <v>8</v>
      </c>
      <c r="F301">
        <v>120122</v>
      </c>
      <c r="G301" t="s">
        <v>1233</v>
      </c>
      <c r="H301" t="s">
        <v>41</v>
      </c>
      <c r="I301" t="s">
        <v>1234</v>
      </c>
      <c r="J301" t="s">
        <v>39</v>
      </c>
      <c r="K301" t="s">
        <v>40</v>
      </c>
      <c r="L301" t="s">
        <v>73</v>
      </c>
      <c r="M301">
        <v>301</v>
      </c>
      <c r="N301" t="s">
        <v>74</v>
      </c>
      <c r="O301">
        <v>1</v>
      </c>
      <c r="P301" t="s">
        <v>42</v>
      </c>
      <c r="Q301">
        <v>4</v>
      </c>
      <c r="R301" t="s">
        <v>43</v>
      </c>
      <c r="S301">
        <v>6</v>
      </c>
      <c r="T301">
        <v>91086</v>
      </c>
      <c r="U301" s="45">
        <v>271.846</v>
      </c>
      <c r="V301">
        <v>1.032</v>
      </c>
      <c r="W301">
        <v>1.7999999999999999E-2</v>
      </c>
      <c r="X301">
        <v>16</v>
      </c>
      <c r="Y301">
        <v>24761.364756000003</v>
      </c>
      <c r="Z301">
        <f t="shared" si="4"/>
        <v>4.3495359999999996</v>
      </c>
    </row>
    <row r="302" spans="1:26">
      <c r="A302" s="44">
        <v>43682</v>
      </c>
      <c r="B302" t="s">
        <v>119</v>
      </c>
      <c r="C302" s="43">
        <v>43678</v>
      </c>
      <c r="D302">
        <v>2019</v>
      </c>
      <c r="E302">
        <v>8</v>
      </c>
      <c r="F302">
        <v>120122</v>
      </c>
      <c r="G302" t="s">
        <v>1233</v>
      </c>
      <c r="H302" t="s">
        <v>41</v>
      </c>
      <c r="I302" t="s">
        <v>1234</v>
      </c>
      <c r="J302" t="s">
        <v>39</v>
      </c>
      <c r="K302" t="s">
        <v>40</v>
      </c>
      <c r="L302" t="s">
        <v>73</v>
      </c>
      <c r="M302">
        <v>301</v>
      </c>
      <c r="N302" t="s">
        <v>74</v>
      </c>
      <c r="O302">
        <v>1</v>
      </c>
      <c r="P302" t="s">
        <v>42</v>
      </c>
      <c r="Q302">
        <v>4</v>
      </c>
      <c r="R302" t="s">
        <v>43</v>
      </c>
      <c r="S302">
        <v>7</v>
      </c>
      <c r="T302">
        <v>91278</v>
      </c>
      <c r="U302" s="45">
        <v>276.803</v>
      </c>
      <c r="V302">
        <v>1.0529999999999999</v>
      </c>
      <c r="W302">
        <v>3.5999999999999997E-2</v>
      </c>
      <c r="X302">
        <v>33</v>
      </c>
      <c r="Y302">
        <v>25266.024234</v>
      </c>
      <c r="Z302">
        <f t="shared" si="4"/>
        <v>9.1344989999999999</v>
      </c>
    </row>
    <row r="303" spans="1:26">
      <c r="A303" s="44">
        <v>43682</v>
      </c>
      <c r="B303" t="s">
        <v>119</v>
      </c>
      <c r="C303" s="43">
        <v>43678</v>
      </c>
      <c r="D303">
        <v>2019</v>
      </c>
      <c r="E303">
        <v>8</v>
      </c>
      <c r="F303">
        <v>120122</v>
      </c>
      <c r="G303" t="s">
        <v>1233</v>
      </c>
      <c r="H303" t="s">
        <v>41</v>
      </c>
      <c r="I303" t="s">
        <v>1234</v>
      </c>
      <c r="J303" t="s">
        <v>39</v>
      </c>
      <c r="K303" t="s">
        <v>40</v>
      </c>
      <c r="L303" t="s">
        <v>73</v>
      </c>
      <c r="M303">
        <v>301</v>
      </c>
      <c r="N303" t="s">
        <v>74</v>
      </c>
      <c r="O303">
        <v>1</v>
      </c>
      <c r="P303" t="s">
        <v>42</v>
      </c>
      <c r="Q303">
        <v>4</v>
      </c>
      <c r="R303" t="s">
        <v>43</v>
      </c>
      <c r="S303">
        <v>8</v>
      </c>
      <c r="T303">
        <v>93103</v>
      </c>
      <c r="U303" s="45">
        <v>237.869</v>
      </c>
      <c r="V303">
        <v>0.92300000000000004</v>
      </c>
      <c r="W303">
        <v>0.04</v>
      </c>
      <c r="X303">
        <v>37</v>
      </c>
      <c r="Y303">
        <v>22146.317507</v>
      </c>
      <c r="Z303">
        <f t="shared" si="4"/>
        <v>8.8011530000000011</v>
      </c>
    </row>
    <row r="304" spans="1:26">
      <c r="A304" s="44">
        <v>43682</v>
      </c>
      <c r="B304" t="s">
        <v>120</v>
      </c>
      <c r="C304" s="43">
        <v>43675</v>
      </c>
      <c r="D304">
        <v>2019</v>
      </c>
      <c r="E304">
        <v>7</v>
      </c>
      <c r="F304">
        <v>120122</v>
      </c>
      <c r="G304" t="s">
        <v>1233</v>
      </c>
      <c r="H304" t="s">
        <v>41</v>
      </c>
      <c r="I304" t="s">
        <v>1234</v>
      </c>
      <c r="J304" t="s">
        <v>39</v>
      </c>
      <c r="K304" t="s">
        <v>40</v>
      </c>
      <c r="L304" t="s">
        <v>73</v>
      </c>
      <c r="M304">
        <v>301</v>
      </c>
      <c r="N304" t="s">
        <v>74</v>
      </c>
      <c r="O304">
        <v>1</v>
      </c>
      <c r="P304" t="s">
        <v>42</v>
      </c>
      <c r="Q304">
        <v>4</v>
      </c>
      <c r="R304" t="s">
        <v>43</v>
      </c>
      <c r="S304">
        <v>8</v>
      </c>
      <c r="T304">
        <v>93103</v>
      </c>
      <c r="U304" s="45">
        <v>237.869</v>
      </c>
      <c r="V304">
        <v>0.92300000000000004</v>
      </c>
      <c r="W304">
        <v>0.02</v>
      </c>
      <c r="X304">
        <v>19</v>
      </c>
      <c r="Y304">
        <v>22146.317507</v>
      </c>
      <c r="Z304">
        <f t="shared" si="4"/>
        <v>4.5195110000000005</v>
      </c>
    </row>
    <row r="305" spans="1:26">
      <c r="A305" s="44">
        <v>43682</v>
      </c>
      <c r="B305" t="s">
        <v>120</v>
      </c>
      <c r="C305" s="43">
        <v>43675</v>
      </c>
      <c r="D305">
        <v>2019</v>
      </c>
      <c r="E305">
        <v>7</v>
      </c>
      <c r="F305">
        <v>120122</v>
      </c>
      <c r="G305" t="s">
        <v>1233</v>
      </c>
      <c r="H305" t="s">
        <v>41</v>
      </c>
      <c r="I305" t="s">
        <v>1234</v>
      </c>
      <c r="J305" t="s">
        <v>39</v>
      </c>
      <c r="K305" t="s">
        <v>40</v>
      </c>
      <c r="L305" t="s">
        <v>73</v>
      </c>
      <c r="M305">
        <v>301</v>
      </c>
      <c r="N305" t="s">
        <v>74</v>
      </c>
      <c r="O305">
        <v>1</v>
      </c>
      <c r="P305" t="s">
        <v>42</v>
      </c>
      <c r="Q305">
        <v>4</v>
      </c>
      <c r="R305" t="s">
        <v>43</v>
      </c>
      <c r="S305">
        <v>7</v>
      </c>
      <c r="T305">
        <v>91278</v>
      </c>
      <c r="U305" s="45">
        <v>276.803</v>
      </c>
      <c r="V305">
        <v>1.0529999999999999</v>
      </c>
      <c r="W305">
        <v>5.3999999999999999E-2</v>
      </c>
      <c r="X305">
        <v>49</v>
      </c>
      <c r="Y305">
        <v>25266.024234</v>
      </c>
      <c r="Z305">
        <f t="shared" si="4"/>
        <v>13.563347</v>
      </c>
    </row>
    <row r="306" spans="1:26">
      <c r="A306" s="44">
        <v>43682</v>
      </c>
      <c r="B306" t="s">
        <v>120</v>
      </c>
      <c r="C306" s="43">
        <v>43675</v>
      </c>
      <c r="D306">
        <v>2019</v>
      </c>
      <c r="E306">
        <v>7</v>
      </c>
      <c r="F306">
        <v>120122</v>
      </c>
      <c r="G306" t="s">
        <v>1233</v>
      </c>
      <c r="H306" t="s">
        <v>41</v>
      </c>
      <c r="I306" t="s">
        <v>1234</v>
      </c>
      <c r="J306" t="s">
        <v>39</v>
      </c>
      <c r="K306" t="s">
        <v>40</v>
      </c>
      <c r="L306" t="s">
        <v>73</v>
      </c>
      <c r="M306">
        <v>301</v>
      </c>
      <c r="N306" t="s">
        <v>74</v>
      </c>
      <c r="O306">
        <v>1</v>
      </c>
      <c r="P306" t="s">
        <v>42</v>
      </c>
      <c r="Q306">
        <v>4</v>
      </c>
      <c r="R306" t="s">
        <v>43</v>
      </c>
      <c r="S306">
        <v>6</v>
      </c>
      <c r="T306">
        <v>91086</v>
      </c>
      <c r="U306" s="45">
        <v>271.846</v>
      </c>
      <c r="V306">
        <v>1.032</v>
      </c>
      <c r="W306">
        <v>1.4E-2</v>
      </c>
      <c r="X306">
        <v>13</v>
      </c>
      <c r="Y306">
        <v>24761.364756000003</v>
      </c>
      <c r="Z306">
        <f t="shared" si="4"/>
        <v>3.533998</v>
      </c>
    </row>
    <row r="307" spans="1:26">
      <c r="A307" s="44">
        <v>43682</v>
      </c>
      <c r="B307" t="s">
        <v>120</v>
      </c>
      <c r="C307" s="43">
        <v>43675</v>
      </c>
      <c r="D307">
        <v>2019</v>
      </c>
      <c r="E307">
        <v>7</v>
      </c>
      <c r="F307">
        <v>120122</v>
      </c>
      <c r="G307" t="s">
        <v>1233</v>
      </c>
      <c r="H307" t="s">
        <v>41</v>
      </c>
      <c r="I307" t="s">
        <v>1234</v>
      </c>
      <c r="J307" t="s">
        <v>39</v>
      </c>
      <c r="K307" t="s">
        <v>40</v>
      </c>
      <c r="L307" t="s">
        <v>73</v>
      </c>
      <c r="M307">
        <v>301</v>
      </c>
      <c r="N307" t="s">
        <v>74</v>
      </c>
      <c r="O307">
        <v>1</v>
      </c>
      <c r="P307" t="s">
        <v>42</v>
      </c>
      <c r="Q307">
        <v>4</v>
      </c>
      <c r="R307" t="s">
        <v>43</v>
      </c>
      <c r="S307">
        <v>5</v>
      </c>
      <c r="T307">
        <v>93463</v>
      </c>
      <c r="U307" s="45">
        <v>300.32100000000003</v>
      </c>
      <c r="V307">
        <v>1.17</v>
      </c>
      <c r="W307">
        <v>2.5999999999999999E-2</v>
      </c>
      <c r="X307">
        <v>24</v>
      </c>
      <c r="Y307">
        <v>28068.901623000005</v>
      </c>
      <c r="Z307">
        <f t="shared" si="4"/>
        <v>7.2077040000000006</v>
      </c>
    </row>
    <row r="308" spans="1:26">
      <c r="A308" s="44">
        <v>43682</v>
      </c>
      <c r="B308" t="s">
        <v>120</v>
      </c>
      <c r="C308" s="43">
        <v>43675</v>
      </c>
      <c r="D308">
        <v>2019</v>
      </c>
      <c r="E308">
        <v>7</v>
      </c>
      <c r="F308">
        <v>120122</v>
      </c>
      <c r="G308" t="s">
        <v>1233</v>
      </c>
      <c r="H308" t="s">
        <v>41</v>
      </c>
      <c r="I308" t="s">
        <v>1234</v>
      </c>
      <c r="J308" t="s">
        <v>39</v>
      </c>
      <c r="K308" t="s">
        <v>40</v>
      </c>
      <c r="L308" t="s">
        <v>73</v>
      </c>
      <c r="M308">
        <v>301</v>
      </c>
      <c r="N308" t="s">
        <v>74</v>
      </c>
      <c r="O308">
        <v>1</v>
      </c>
      <c r="P308" t="s">
        <v>42</v>
      </c>
      <c r="Q308">
        <v>4</v>
      </c>
      <c r="R308" t="s">
        <v>43</v>
      </c>
      <c r="S308">
        <v>2</v>
      </c>
      <c r="T308">
        <v>93060</v>
      </c>
      <c r="U308" s="45">
        <v>450.23099999999999</v>
      </c>
      <c r="V308">
        <v>1.746</v>
      </c>
      <c r="W308">
        <v>2.4E-2</v>
      </c>
      <c r="X308">
        <v>22</v>
      </c>
      <c r="Y308">
        <v>41898.496859999999</v>
      </c>
      <c r="Z308">
        <f t="shared" si="4"/>
        <v>9.9050820000000002</v>
      </c>
    </row>
    <row r="309" spans="1:26">
      <c r="A309" s="44">
        <v>43682</v>
      </c>
      <c r="B309" t="s">
        <v>120</v>
      </c>
      <c r="C309" s="43">
        <v>43675</v>
      </c>
      <c r="D309">
        <v>2019</v>
      </c>
      <c r="E309">
        <v>7</v>
      </c>
      <c r="F309">
        <v>120122</v>
      </c>
      <c r="G309" t="s">
        <v>1233</v>
      </c>
      <c r="H309" t="s">
        <v>41</v>
      </c>
      <c r="I309" t="s">
        <v>1234</v>
      </c>
      <c r="J309" t="s">
        <v>39</v>
      </c>
      <c r="K309" t="s">
        <v>40</v>
      </c>
      <c r="L309" t="s">
        <v>73</v>
      </c>
      <c r="M309">
        <v>301</v>
      </c>
      <c r="N309" t="s">
        <v>74</v>
      </c>
      <c r="O309">
        <v>1</v>
      </c>
      <c r="P309" t="s">
        <v>42</v>
      </c>
      <c r="Q309">
        <v>4</v>
      </c>
      <c r="R309" t="s">
        <v>43</v>
      </c>
      <c r="S309">
        <v>1</v>
      </c>
      <c r="T309">
        <v>93545</v>
      </c>
      <c r="U309" s="45">
        <v>426.03500000000003</v>
      </c>
      <c r="V309">
        <v>1.661</v>
      </c>
      <c r="W309">
        <v>1.2E-2</v>
      </c>
      <c r="X309">
        <v>11</v>
      </c>
      <c r="Y309">
        <v>39853.444074999999</v>
      </c>
      <c r="Z309">
        <f t="shared" si="4"/>
        <v>4.6863850000000005</v>
      </c>
    </row>
    <row r="310" spans="1:26">
      <c r="A310" s="44">
        <v>43682</v>
      </c>
      <c r="B310" t="s">
        <v>120</v>
      </c>
      <c r="C310" s="43">
        <v>43675</v>
      </c>
      <c r="D310">
        <v>2019</v>
      </c>
      <c r="E310">
        <v>7</v>
      </c>
      <c r="F310">
        <v>120122</v>
      </c>
      <c r="G310" t="s">
        <v>1233</v>
      </c>
      <c r="H310" t="s">
        <v>41</v>
      </c>
      <c r="I310" t="s">
        <v>1234</v>
      </c>
      <c r="J310" t="s">
        <v>39</v>
      </c>
      <c r="K310" t="s">
        <v>40</v>
      </c>
      <c r="L310" t="s">
        <v>73</v>
      </c>
      <c r="M310">
        <v>301</v>
      </c>
      <c r="N310" t="s">
        <v>74</v>
      </c>
      <c r="O310">
        <v>1</v>
      </c>
      <c r="P310" t="s">
        <v>42</v>
      </c>
      <c r="Q310">
        <v>4</v>
      </c>
      <c r="R310" t="s">
        <v>43</v>
      </c>
      <c r="S310">
        <v>4</v>
      </c>
      <c r="T310">
        <v>92116</v>
      </c>
      <c r="U310" s="45">
        <v>467.00200000000001</v>
      </c>
      <c r="V310">
        <v>1.792</v>
      </c>
      <c r="W310">
        <v>2.4E-2</v>
      </c>
      <c r="X310">
        <v>22</v>
      </c>
      <c r="Y310">
        <v>43018.356231999998</v>
      </c>
      <c r="Z310">
        <f t="shared" si="4"/>
        <v>10.274044</v>
      </c>
    </row>
    <row r="311" spans="1:26">
      <c r="A311" s="44">
        <v>43682</v>
      </c>
      <c r="B311" t="s">
        <v>120</v>
      </c>
      <c r="C311" s="43">
        <v>43675</v>
      </c>
      <c r="D311">
        <v>2019</v>
      </c>
      <c r="E311">
        <v>7</v>
      </c>
      <c r="F311">
        <v>120122</v>
      </c>
      <c r="G311" t="s">
        <v>1233</v>
      </c>
      <c r="H311" t="s">
        <v>41</v>
      </c>
      <c r="I311" t="s">
        <v>1234</v>
      </c>
      <c r="J311" t="s">
        <v>39</v>
      </c>
      <c r="K311" t="s">
        <v>40</v>
      </c>
      <c r="L311" t="s">
        <v>73</v>
      </c>
      <c r="M311">
        <v>301</v>
      </c>
      <c r="N311" t="s">
        <v>74</v>
      </c>
      <c r="O311">
        <v>1</v>
      </c>
      <c r="P311" t="s">
        <v>42</v>
      </c>
      <c r="Q311">
        <v>4</v>
      </c>
      <c r="R311" t="s">
        <v>43</v>
      </c>
      <c r="S311">
        <v>3</v>
      </c>
      <c r="T311">
        <v>91550</v>
      </c>
      <c r="U311" s="45">
        <v>452.49200000000002</v>
      </c>
      <c r="V311">
        <v>1.726</v>
      </c>
      <c r="W311">
        <v>2.8000000000000001E-2</v>
      </c>
      <c r="X311">
        <v>26</v>
      </c>
      <c r="Y311">
        <v>41425.642599999999</v>
      </c>
      <c r="Z311">
        <f t="shared" si="4"/>
        <v>11.764792000000002</v>
      </c>
    </row>
    <row r="312" spans="1:26">
      <c r="A312" s="44">
        <v>43675</v>
      </c>
      <c r="B312" t="s">
        <v>121</v>
      </c>
      <c r="C312" s="43">
        <v>43668</v>
      </c>
      <c r="D312">
        <v>2019</v>
      </c>
      <c r="E312">
        <v>7</v>
      </c>
      <c r="F312">
        <v>120122</v>
      </c>
      <c r="G312" t="s">
        <v>1233</v>
      </c>
      <c r="H312" t="s">
        <v>41</v>
      </c>
      <c r="I312" t="s">
        <v>1234</v>
      </c>
      <c r="J312" t="s">
        <v>39</v>
      </c>
      <c r="K312" t="s">
        <v>40</v>
      </c>
      <c r="L312" t="s">
        <v>73</v>
      </c>
      <c r="M312">
        <v>301</v>
      </c>
      <c r="N312" t="s">
        <v>74</v>
      </c>
      <c r="O312">
        <v>1</v>
      </c>
      <c r="P312" t="s">
        <v>42</v>
      </c>
      <c r="Q312">
        <v>4</v>
      </c>
      <c r="R312" t="s">
        <v>43</v>
      </c>
      <c r="S312">
        <v>2</v>
      </c>
      <c r="T312">
        <v>93131</v>
      </c>
      <c r="U312" s="45">
        <v>433.72199999999998</v>
      </c>
      <c r="V312">
        <v>1.6830000000000001</v>
      </c>
      <c r="W312">
        <v>7.5999999999999998E-2</v>
      </c>
      <c r="X312">
        <v>71</v>
      </c>
      <c r="Y312">
        <v>40392.963581999997</v>
      </c>
      <c r="Z312">
        <f t="shared" si="4"/>
        <v>30.794262</v>
      </c>
    </row>
    <row r="313" spans="1:26">
      <c r="A313" s="44">
        <v>43675</v>
      </c>
      <c r="B313" t="s">
        <v>121</v>
      </c>
      <c r="C313" s="43">
        <v>43668</v>
      </c>
      <c r="D313">
        <v>2019</v>
      </c>
      <c r="E313">
        <v>7</v>
      </c>
      <c r="F313">
        <v>120122</v>
      </c>
      <c r="G313" t="s">
        <v>1233</v>
      </c>
      <c r="H313" t="s">
        <v>41</v>
      </c>
      <c r="I313" t="s">
        <v>1234</v>
      </c>
      <c r="J313" t="s">
        <v>39</v>
      </c>
      <c r="K313" t="s">
        <v>40</v>
      </c>
      <c r="L313" t="s">
        <v>73</v>
      </c>
      <c r="M313">
        <v>301</v>
      </c>
      <c r="N313" t="s">
        <v>74</v>
      </c>
      <c r="O313">
        <v>1</v>
      </c>
      <c r="P313" t="s">
        <v>42</v>
      </c>
      <c r="Q313">
        <v>4</v>
      </c>
      <c r="R313" t="s">
        <v>43</v>
      </c>
      <c r="S313">
        <v>4</v>
      </c>
      <c r="T313">
        <v>92191</v>
      </c>
      <c r="U313" s="45">
        <v>449.096</v>
      </c>
      <c r="V313">
        <v>1.7250000000000001</v>
      </c>
      <c r="W313">
        <v>8.1000000000000003E-2</v>
      </c>
      <c r="X313">
        <v>75</v>
      </c>
      <c r="Y313">
        <v>41402.609336000001</v>
      </c>
      <c r="Z313">
        <f t="shared" si="4"/>
        <v>33.682199999999995</v>
      </c>
    </row>
    <row r="314" spans="1:26">
      <c r="A314" s="44">
        <v>43675</v>
      </c>
      <c r="B314" t="s">
        <v>121</v>
      </c>
      <c r="C314" s="43">
        <v>43668</v>
      </c>
      <c r="D314">
        <v>2019</v>
      </c>
      <c r="E314">
        <v>7</v>
      </c>
      <c r="F314">
        <v>120122</v>
      </c>
      <c r="G314" t="s">
        <v>1233</v>
      </c>
      <c r="H314" t="s">
        <v>41</v>
      </c>
      <c r="I314" t="s">
        <v>1234</v>
      </c>
      <c r="J314" t="s">
        <v>39</v>
      </c>
      <c r="K314" t="s">
        <v>40</v>
      </c>
      <c r="L314" t="s">
        <v>73</v>
      </c>
      <c r="M314">
        <v>301</v>
      </c>
      <c r="N314" t="s">
        <v>74</v>
      </c>
      <c r="O314">
        <v>1</v>
      </c>
      <c r="P314" t="s">
        <v>42</v>
      </c>
      <c r="Q314">
        <v>4</v>
      </c>
      <c r="R314" t="s">
        <v>43</v>
      </c>
      <c r="S314">
        <v>1</v>
      </c>
      <c r="T314">
        <v>93594</v>
      </c>
      <c r="U314" s="45">
        <v>408.32400000000001</v>
      </c>
      <c r="V314">
        <v>1.5920000000000001</v>
      </c>
      <c r="W314">
        <v>5.1999999999999998E-2</v>
      </c>
      <c r="X314">
        <v>49</v>
      </c>
      <c r="Y314">
        <v>38216.676456000001</v>
      </c>
      <c r="Z314">
        <f t="shared" si="4"/>
        <v>20.007876</v>
      </c>
    </row>
    <row r="315" spans="1:26">
      <c r="A315" s="44">
        <v>43675</v>
      </c>
      <c r="B315" t="s">
        <v>121</v>
      </c>
      <c r="C315" s="43">
        <v>43668</v>
      </c>
      <c r="D315">
        <v>2019</v>
      </c>
      <c r="E315">
        <v>7</v>
      </c>
      <c r="F315">
        <v>120122</v>
      </c>
      <c r="G315" t="s">
        <v>1233</v>
      </c>
      <c r="H315" t="s">
        <v>41</v>
      </c>
      <c r="I315" t="s">
        <v>1234</v>
      </c>
      <c r="J315" t="s">
        <v>39</v>
      </c>
      <c r="K315" t="s">
        <v>40</v>
      </c>
      <c r="L315" t="s">
        <v>73</v>
      </c>
      <c r="M315">
        <v>301</v>
      </c>
      <c r="N315" t="s">
        <v>74</v>
      </c>
      <c r="O315">
        <v>1</v>
      </c>
      <c r="P315" t="s">
        <v>42</v>
      </c>
      <c r="Q315">
        <v>4</v>
      </c>
      <c r="R315" t="s">
        <v>43</v>
      </c>
      <c r="S315">
        <v>3</v>
      </c>
      <c r="T315">
        <v>91650</v>
      </c>
      <c r="U315" s="45">
        <v>434.36599999999999</v>
      </c>
      <c r="V315">
        <v>1.659</v>
      </c>
      <c r="W315">
        <v>0.109</v>
      </c>
      <c r="X315">
        <v>100</v>
      </c>
      <c r="Y315">
        <v>39809.643899999995</v>
      </c>
      <c r="Z315">
        <f t="shared" si="4"/>
        <v>43.436599999999999</v>
      </c>
    </row>
    <row r="316" spans="1:26">
      <c r="A316" s="44">
        <v>43675</v>
      </c>
      <c r="B316" t="s">
        <v>121</v>
      </c>
      <c r="C316" s="43">
        <v>43668</v>
      </c>
      <c r="D316">
        <v>2019</v>
      </c>
      <c r="E316">
        <v>7</v>
      </c>
      <c r="F316">
        <v>120122</v>
      </c>
      <c r="G316" t="s">
        <v>1233</v>
      </c>
      <c r="H316" t="s">
        <v>41</v>
      </c>
      <c r="I316" t="s">
        <v>1234</v>
      </c>
      <c r="J316" t="s">
        <v>39</v>
      </c>
      <c r="K316" t="s">
        <v>40</v>
      </c>
      <c r="L316" t="s">
        <v>73</v>
      </c>
      <c r="M316">
        <v>301</v>
      </c>
      <c r="N316" t="s">
        <v>74</v>
      </c>
      <c r="O316">
        <v>1</v>
      </c>
      <c r="P316" t="s">
        <v>42</v>
      </c>
      <c r="Q316">
        <v>4</v>
      </c>
      <c r="R316" t="s">
        <v>43</v>
      </c>
      <c r="S316">
        <v>5</v>
      </c>
      <c r="T316">
        <v>93528</v>
      </c>
      <c r="U316" s="45">
        <v>288.19799999999998</v>
      </c>
      <c r="V316">
        <v>1.123</v>
      </c>
      <c r="W316">
        <v>6.9000000000000006E-2</v>
      </c>
      <c r="X316">
        <v>65</v>
      </c>
      <c r="Y316">
        <v>26954.582544000001</v>
      </c>
      <c r="Z316">
        <f t="shared" si="4"/>
        <v>18.732869999999998</v>
      </c>
    </row>
    <row r="317" spans="1:26">
      <c r="A317" s="44">
        <v>43675</v>
      </c>
      <c r="B317" t="s">
        <v>121</v>
      </c>
      <c r="C317" s="43">
        <v>43668</v>
      </c>
      <c r="D317">
        <v>2019</v>
      </c>
      <c r="E317">
        <v>7</v>
      </c>
      <c r="F317">
        <v>120122</v>
      </c>
      <c r="G317" t="s">
        <v>1233</v>
      </c>
      <c r="H317" t="s">
        <v>41</v>
      </c>
      <c r="I317" t="s">
        <v>1234</v>
      </c>
      <c r="J317" t="s">
        <v>39</v>
      </c>
      <c r="K317" t="s">
        <v>40</v>
      </c>
      <c r="L317" t="s">
        <v>73</v>
      </c>
      <c r="M317">
        <v>301</v>
      </c>
      <c r="N317" t="s">
        <v>74</v>
      </c>
      <c r="O317">
        <v>1</v>
      </c>
      <c r="P317" t="s">
        <v>42</v>
      </c>
      <c r="Q317">
        <v>4</v>
      </c>
      <c r="R317" t="s">
        <v>43</v>
      </c>
      <c r="S317">
        <v>6</v>
      </c>
      <c r="T317">
        <v>91165</v>
      </c>
      <c r="U317" s="45">
        <v>261.08300000000003</v>
      </c>
      <c r="V317">
        <v>0.99199999999999999</v>
      </c>
      <c r="W317">
        <v>8.6999999999999994E-2</v>
      </c>
      <c r="X317">
        <v>79</v>
      </c>
      <c r="Y317">
        <v>23801.631695000004</v>
      </c>
      <c r="Z317">
        <f t="shared" si="4"/>
        <v>20.625557000000001</v>
      </c>
    </row>
    <row r="318" spans="1:26">
      <c r="A318" s="44">
        <v>43675</v>
      </c>
      <c r="B318" t="s">
        <v>121</v>
      </c>
      <c r="C318" s="43">
        <v>43668</v>
      </c>
      <c r="D318">
        <v>2019</v>
      </c>
      <c r="E318">
        <v>7</v>
      </c>
      <c r="F318">
        <v>120122</v>
      </c>
      <c r="G318" t="s">
        <v>1233</v>
      </c>
      <c r="H318" t="s">
        <v>41</v>
      </c>
      <c r="I318" t="s">
        <v>1234</v>
      </c>
      <c r="J318" t="s">
        <v>39</v>
      </c>
      <c r="K318" t="s">
        <v>40</v>
      </c>
      <c r="L318" t="s">
        <v>73</v>
      </c>
      <c r="M318">
        <v>301</v>
      </c>
      <c r="N318" t="s">
        <v>74</v>
      </c>
      <c r="O318">
        <v>1</v>
      </c>
      <c r="P318" t="s">
        <v>42</v>
      </c>
      <c r="Q318">
        <v>4</v>
      </c>
      <c r="R318" t="s">
        <v>43</v>
      </c>
      <c r="S318">
        <v>7</v>
      </c>
      <c r="T318">
        <v>92905</v>
      </c>
      <c r="U318" s="45">
        <v>266.41699999999997</v>
      </c>
      <c r="V318">
        <v>1.0309999999999999</v>
      </c>
      <c r="W318">
        <v>1.7509999999999999</v>
      </c>
      <c r="X318">
        <v>1627</v>
      </c>
      <c r="Y318">
        <v>24751.471384999997</v>
      </c>
      <c r="Z318">
        <f t="shared" si="4"/>
        <v>433.46045899999996</v>
      </c>
    </row>
    <row r="319" spans="1:26">
      <c r="A319" s="44">
        <v>43675</v>
      </c>
      <c r="B319" t="s">
        <v>121</v>
      </c>
      <c r="C319" s="43">
        <v>43668</v>
      </c>
      <c r="D319">
        <v>2019</v>
      </c>
      <c r="E319">
        <v>7</v>
      </c>
      <c r="F319">
        <v>120122</v>
      </c>
      <c r="G319" t="s">
        <v>1233</v>
      </c>
      <c r="H319" t="s">
        <v>41</v>
      </c>
      <c r="I319" t="s">
        <v>1234</v>
      </c>
      <c r="J319" t="s">
        <v>39</v>
      </c>
      <c r="K319" t="s">
        <v>40</v>
      </c>
      <c r="L319" t="s">
        <v>73</v>
      </c>
      <c r="M319">
        <v>301</v>
      </c>
      <c r="N319" t="s">
        <v>74</v>
      </c>
      <c r="O319">
        <v>1</v>
      </c>
      <c r="P319" t="s">
        <v>42</v>
      </c>
      <c r="Q319">
        <v>4</v>
      </c>
      <c r="R319" t="s">
        <v>43</v>
      </c>
      <c r="S319">
        <v>8</v>
      </c>
      <c r="T319">
        <v>93209</v>
      </c>
      <c r="U319" s="45">
        <v>227.53800000000001</v>
      </c>
      <c r="V319">
        <v>0.88400000000000001</v>
      </c>
      <c r="W319">
        <v>0.114</v>
      </c>
      <c r="X319">
        <v>106</v>
      </c>
      <c r="Y319">
        <v>21208.589442</v>
      </c>
      <c r="Z319">
        <f t="shared" si="4"/>
        <v>24.119028000000004</v>
      </c>
    </row>
    <row r="320" spans="1:26">
      <c r="A320" s="44">
        <v>43668</v>
      </c>
      <c r="B320" t="s">
        <v>122</v>
      </c>
      <c r="C320" s="43">
        <v>43661</v>
      </c>
      <c r="D320">
        <v>2019</v>
      </c>
      <c r="E320">
        <v>7</v>
      </c>
      <c r="F320">
        <v>120122</v>
      </c>
      <c r="G320" t="s">
        <v>1233</v>
      </c>
      <c r="H320" t="s">
        <v>41</v>
      </c>
      <c r="I320" t="s">
        <v>1234</v>
      </c>
      <c r="J320" t="s">
        <v>39</v>
      </c>
      <c r="K320" t="s">
        <v>40</v>
      </c>
      <c r="L320" t="s">
        <v>73</v>
      </c>
      <c r="M320">
        <v>301</v>
      </c>
      <c r="N320" t="s">
        <v>74</v>
      </c>
      <c r="O320">
        <v>1</v>
      </c>
      <c r="P320" t="s">
        <v>42</v>
      </c>
      <c r="Q320">
        <v>4</v>
      </c>
      <c r="R320" t="s">
        <v>43</v>
      </c>
      <c r="S320">
        <v>8</v>
      </c>
      <c r="T320">
        <v>93239</v>
      </c>
      <c r="U320" s="45">
        <v>210.08500000000001</v>
      </c>
      <c r="V320">
        <v>0.81599999999999995</v>
      </c>
      <c r="W320">
        <v>3.2000000000000001E-2</v>
      </c>
      <c r="X320">
        <v>30</v>
      </c>
      <c r="Y320">
        <v>19588.115315000003</v>
      </c>
      <c r="Z320">
        <f t="shared" si="4"/>
        <v>6.3025500000000001</v>
      </c>
    </row>
    <row r="321" spans="1:26">
      <c r="A321" s="44">
        <v>43668</v>
      </c>
      <c r="B321" t="s">
        <v>122</v>
      </c>
      <c r="C321" s="43">
        <v>43661</v>
      </c>
      <c r="D321">
        <v>2019</v>
      </c>
      <c r="E321">
        <v>7</v>
      </c>
      <c r="F321">
        <v>120122</v>
      </c>
      <c r="G321" t="s">
        <v>1233</v>
      </c>
      <c r="H321" t="s">
        <v>41</v>
      </c>
      <c r="I321" t="s">
        <v>1234</v>
      </c>
      <c r="J321" t="s">
        <v>39</v>
      </c>
      <c r="K321" t="s">
        <v>40</v>
      </c>
      <c r="L321" t="s">
        <v>73</v>
      </c>
      <c r="M321">
        <v>301</v>
      </c>
      <c r="N321" t="s">
        <v>74</v>
      </c>
      <c r="O321">
        <v>1</v>
      </c>
      <c r="P321" t="s">
        <v>42</v>
      </c>
      <c r="Q321">
        <v>4</v>
      </c>
      <c r="R321" t="s">
        <v>43</v>
      </c>
      <c r="S321">
        <v>7</v>
      </c>
      <c r="T321">
        <v>92936</v>
      </c>
      <c r="U321" s="45">
        <v>248.22200000000001</v>
      </c>
      <c r="V321">
        <v>0.96099999999999997</v>
      </c>
      <c r="W321">
        <v>3.3000000000000002E-2</v>
      </c>
      <c r="X321">
        <v>31</v>
      </c>
      <c r="Y321">
        <v>23068.759792000001</v>
      </c>
      <c r="Z321">
        <f t="shared" si="4"/>
        <v>7.6948820000000007</v>
      </c>
    </row>
    <row r="322" spans="1:26">
      <c r="A322" s="44">
        <v>43668</v>
      </c>
      <c r="B322" t="s">
        <v>122</v>
      </c>
      <c r="C322" s="43">
        <v>43661</v>
      </c>
      <c r="D322">
        <v>2019</v>
      </c>
      <c r="E322">
        <v>7</v>
      </c>
      <c r="F322">
        <v>120122</v>
      </c>
      <c r="G322" t="s">
        <v>1233</v>
      </c>
      <c r="H322" t="s">
        <v>41</v>
      </c>
      <c r="I322" t="s">
        <v>1234</v>
      </c>
      <c r="J322" t="s">
        <v>39</v>
      </c>
      <c r="K322" t="s">
        <v>40</v>
      </c>
      <c r="L322" t="s">
        <v>73</v>
      </c>
      <c r="M322">
        <v>301</v>
      </c>
      <c r="N322" t="s">
        <v>74</v>
      </c>
      <c r="O322">
        <v>1</v>
      </c>
      <c r="P322" t="s">
        <v>42</v>
      </c>
      <c r="Q322">
        <v>4</v>
      </c>
      <c r="R322" t="s">
        <v>43</v>
      </c>
      <c r="S322">
        <v>6</v>
      </c>
      <c r="T322">
        <v>92631</v>
      </c>
      <c r="U322" s="45">
        <v>245.178</v>
      </c>
      <c r="V322">
        <v>0.94599999999999995</v>
      </c>
      <c r="W322">
        <v>1.583</v>
      </c>
      <c r="X322">
        <v>1466</v>
      </c>
      <c r="Y322">
        <v>22711.083318000001</v>
      </c>
      <c r="Z322">
        <f t="shared" si="4"/>
        <v>359.430948</v>
      </c>
    </row>
    <row r="323" spans="1:26">
      <c r="A323" s="44">
        <v>43668</v>
      </c>
      <c r="B323" t="s">
        <v>122</v>
      </c>
      <c r="C323" s="43">
        <v>43661</v>
      </c>
      <c r="D323">
        <v>2019</v>
      </c>
      <c r="E323">
        <v>7</v>
      </c>
      <c r="F323">
        <v>120122</v>
      </c>
      <c r="G323" t="s">
        <v>1233</v>
      </c>
      <c r="H323" t="s">
        <v>41</v>
      </c>
      <c r="I323" t="s">
        <v>1234</v>
      </c>
      <c r="J323" t="s">
        <v>39</v>
      </c>
      <c r="K323" t="s">
        <v>40</v>
      </c>
      <c r="L323" t="s">
        <v>73</v>
      </c>
      <c r="M323">
        <v>301</v>
      </c>
      <c r="N323" t="s">
        <v>74</v>
      </c>
      <c r="O323">
        <v>1</v>
      </c>
      <c r="P323" t="s">
        <v>42</v>
      </c>
      <c r="Q323">
        <v>4</v>
      </c>
      <c r="R323" t="s">
        <v>43</v>
      </c>
      <c r="S323">
        <v>5</v>
      </c>
      <c r="T323">
        <v>93575</v>
      </c>
      <c r="U323" s="45">
        <v>270.363</v>
      </c>
      <c r="V323">
        <v>1.054</v>
      </c>
      <c r="W323">
        <v>0.05</v>
      </c>
      <c r="X323">
        <v>47</v>
      </c>
      <c r="Y323">
        <v>25299.217725000002</v>
      </c>
      <c r="Z323">
        <f t="shared" ref="Z323:Z386" si="5">X323*U323/1000</f>
        <v>12.707060999999999</v>
      </c>
    </row>
    <row r="324" spans="1:26">
      <c r="A324" s="44">
        <v>43668</v>
      </c>
      <c r="B324" t="s">
        <v>122</v>
      </c>
      <c r="C324" s="43">
        <v>43661</v>
      </c>
      <c r="D324">
        <v>2019</v>
      </c>
      <c r="E324">
        <v>7</v>
      </c>
      <c r="F324">
        <v>120122</v>
      </c>
      <c r="G324" t="s">
        <v>1233</v>
      </c>
      <c r="H324" t="s">
        <v>41</v>
      </c>
      <c r="I324" t="s">
        <v>1234</v>
      </c>
      <c r="J324" t="s">
        <v>39</v>
      </c>
      <c r="K324" t="s">
        <v>40</v>
      </c>
      <c r="L324" t="s">
        <v>73</v>
      </c>
      <c r="M324">
        <v>301</v>
      </c>
      <c r="N324" t="s">
        <v>74</v>
      </c>
      <c r="O324">
        <v>1</v>
      </c>
      <c r="P324" t="s">
        <v>42</v>
      </c>
      <c r="Q324">
        <v>4</v>
      </c>
      <c r="R324" t="s">
        <v>43</v>
      </c>
      <c r="S324">
        <v>3</v>
      </c>
      <c r="T324">
        <v>91796</v>
      </c>
      <c r="U324" s="45">
        <v>415.1</v>
      </c>
      <c r="V324">
        <v>1.5880000000000001</v>
      </c>
      <c r="W324">
        <v>0.159</v>
      </c>
      <c r="X324">
        <v>146</v>
      </c>
      <c r="Y324">
        <v>38104.5196</v>
      </c>
      <c r="Z324">
        <f t="shared" si="5"/>
        <v>60.604600000000005</v>
      </c>
    </row>
    <row r="325" spans="1:26">
      <c r="A325" s="44">
        <v>43668</v>
      </c>
      <c r="B325" t="s">
        <v>122</v>
      </c>
      <c r="C325" s="43">
        <v>43661</v>
      </c>
      <c r="D325">
        <v>2019</v>
      </c>
      <c r="E325">
        <v>7</v>
      </c>
      <c r="F325">
        <v>120122</v>
      </c>
      <c r="G325" t="s">
        <v>1233</v>
      </c>
      <c r="H325" t="s">
        <v>41</v>
      </c>
      <c r="I325" t="s">
        <v>1234</v>
      </c>
      <c r="J325" t="s">
        <v>39</v>
      </c>
      <c r="K325" t="s">
        <v>40</v>
      </c>
      <c r="L325" t="s">
        <v>73</v>
      </c>
      <c r="M325">
        <v>301</v>
      </c>
      <c r="N325" t="s">
        <v>74</v>
      </c>
      <c r="O325">
        <v>1</v>
      </c>
      <c r="P325" t="s">
        <v>42</v>
      </c>
      <c r="Q325">
        <v>4</v>
      </c>
      <c r="R325" t="s">
        <v>43</v>
      </c>
      <c r="S325">
        <v>1</v>
      </c>
      <c r="T325">
        <v>93614</v>
      </c>
      <c r="U325" s="45">
        <v>387.82100000000003</v>
      </c>
      <c r="V325">
        <v>1.5129999999999999</v>
      </c>
      <c r="W325">
        <v>2.1000000000000001E-2</v>
      </c>
      <c r="X325">
        <v>20</v>
      </c>
      <c r="Y325">
        <v>36305.475094000001</v>
      </c>
      <c r="Z325">
        <f t="shared" si="5"/>
        <v>7.7564200000000003</v>
      </c>
    </row>
    <row r="326" spans="1:26">
      <c r="A326" s="44">
        <v>43668</v>
      </c>
      <c r="B326" t="s">
        <v>122</v>
      </c>
      <c r="C326" s="43">
        <v>43661</v>
      </c>
      <c r="D326">
        <v>2019</v>
      </c>
      <c r="E326">
        <v>7</v>
      </c>
      <c r="F326">
        <v>120122</v>
      </c>
      <c r="G326" t="s">
        <v>1233</v>
      </c>
      <c r="H326" t="s">
        <v>41</v>
      </c>
      <c r="I326" t="s">
        <v>1234</v>
      </c>
      <c r="J326" t="s">
        <v>39</v>
      </c>
      <c r="K326" t="s">
        <v>40</v>
      </c>
      <c r="L326" t="s">
        <v>73</v>
      </c>
      <c r="M326">
        <v>301</v>
      </c>
      <c r="N326" t="s">
        <v>74</v>
      </c>
      <c r="O326">
        <v>1</v>
      </c>
      <c r="P326" t="s">
        <v>42</v>
      </c>
      <c r="Q326">
        <v>4</v>
      </c>
      <c r="R326" t="s">
        <v>43</v>
      </c>
      <c r="S326">
        <v>4</v>
      </c>
      <c r="T326">
        <v>92916</v>
      </c>
      <c r="U326" s="45">
        <v>431.64100000000002</v>
      </c>
      <c r="V326">
        <v>1.671</v>
      </c>
      <c r="W326">
        <v>0.78</v>
      </c>
      <c r="X326">
        <v>725</v>
      </c>
      <c r="Y326">
        <v>40106.355156000005</v>
      </c>
      <c r="Z326">
        <f t="shared" si="5"/>
        <v>312.93972500000001</v>
      </c>
    </row>
    <row r="327" spans="1:26">
      <c r="A327" s="44">
        <v>43668</v>
      </c>
      <c r="B327" t="s">
        <v>122</v>
      </c>
      <c r="C327" s="43">
        <v>43661</v>
      </c>
      <c r="D327">
        <v>2019</v>
      </c>
      <c r="E327">
        <v>7</v>
      </c>
      <c r="F327">
        <v>120122</v>
      </c>
      <c r="G327" t="s">
        <v>1233</v>
      </c>
      <c r="H327" t="s">
        <v>41</v>
      </c>
      <c r="I327" t="s">
        <v>1234</v>
      </c>
      <c r="J327" t="s">
        <v>39</v>
      </c>
      <c r="K327" t="s">
        <v>40</v>
      </c>
      <c r="L327" t="s">
        <v>73</v>
      </c>
      <c r="M327">
        <v>301</v>
      </c>
      <c r="N327" t="s">
        <v>74</v>
      </c>
      <c r="O327">
        <v>1</v>
      </c>
      <c r="P327" t="s">
        <v>42</v>
      </c>
      <c r="Q327">
        <v>4</v>
      </c>
      <c r="R327" t="s">
        <v>43</v>
      </c>
      <c r="S327">
        <v>2</v>
      </c>
      <c r="T327">
        <v>93180</v>
      </c>
      <c r="U327" s="45">
        <v>413.09800000000001</v>
      </c>
      <c r="V327">
        <v>1.6040000000000001</v>
      </c>
      <c r="W327">
        <v>5.2999999999999999E-2</v>
      </c>
      <c r="X327">
        <v>49</v>
      </c>
      <c r="Y327">
        <v>38492.471640000003</v>
      </c>
      <c r="Z327">
        <f t="shared" si="5"/>
        <v>20.241802</v>
      </c>
    </row>
    <row r="328" spans="1:26">
      <c r="A328" s="44">
        <v>43661</v>
      </c>
      <c r="B328" t="s">
        <v>123</v>
      </c>
      <c r="C328" s="43">
        <v>43654</v>
      </c>
      <c r="D328">
        <v>2019</v>
      </c>
      <c r="E328">
        <v>7</v>
      </c>
      <c r="F328">
        <v>120122</v>
      </c>
      <c r="G328" t="s">
        <v>1233</v>
      </c>
      <c r="H328" t="s">
        <v>41</v>
      </c>
      <c r="I328" t="s">
        <v>1234</v>
      </c>
      <c r="J328" t="s">
        <v>39</v>
      </c>
      <c r="K328" t="s">
        <v>40</v>
      </c>
      <c r="L328" t="s">
        <v>73</v>
      </c>
      <c r="M328">
        <v>301</v>
      </c>
      <c r="N328" t="s">
        <v>74</v>
      </c>
      <c r="O328">
        <v>1</v>
      </c>
      <c r="P328" t="s">
        <v>42</v>
      </c>
      <c r="Q328">
        <v>4</v>
      </c>
      <c r="R328" t="s">
        <v>43</v>
      </c>
      <c r="S328">
        <v>3</v>
      </c>
      <c r="T328">
        <v>91838</v>
      </c>
      <c r="U328" s="45">
        <v>394.94400000000002</v>
      </c>
      <c r="V328">
        <v>1.5109999999999999</v>
      </c>
      <c r="W328">
        <v>4.5999999999999999E-2</v>
      </c>
      <c r="X328">
        <v>42</v>
      </c>
      <c r="Y328">
        <v>36270.867072000001</v>
      </c>
      <c r="Z328">
        <f t="shared" si="5"/>
        <v>16.587648000000002</v>
      </c>
    </row>
    <row r="329" spans="1:26">
      <c r="A329" s="44">
        <v>43661</v>
      </c>
      <c r="B329" t="s">
        <v>123</v>
      </c>
      <c r="C329" s="43">
        <v>43654</v>
      </c>
      <c r="D329">
        <v>2019</v>
      </c>
      <c r="E329">
        <v>7</v>
      </c>
      <c r="F329">
        <v>120122</v>
      </c>
      <c r="G329" t="s">
        <v>1233</v>
      </c>
      <c r="H329" t="s">
        <v>41</v>
      </c>
      <c r="I329" t="s">
        <v>1234</v>
      </c>
      <c r="J329" t="s">
        <v>39</v>
      </c>
      <c r="K329" t="s">
        <v>40</v>
      </c>
      <c r="L329" t="s">
        <v>73</v>
      </c>
      <c r="M329">
        <v>301</v>
      </c>
      <c r="N329" t="s">
        <v>74</v>
      </c>
      <c r="O329">
        <v>1</v>
      </c>
      <c r="P329" t="s">
        <v>42</v>
      </c>
      <c r="Q329">
        <v>4</v>
      </c>
      <c r="R329" t="s">
        <v>43</v>
      </c>
      <c r="S329">
        <v>4</v>
      </c>
      <c r="T329">
        <v>92969</v>
      </c>
      <c r="U329" s="45">
        <v>407.899</v>
      </c>
      <c r="V329">
        <v>1.58</v>
      </c>
      <c r="W329">
        <v>5.7000000000000002E-2</v>
      </c>
      <c r="X329">
        <v>53</v>
      </c>
      <c r="Y329">
        <v>37921.962131</v>
      </c>
      <c r="Z329">
        <f t="shared" si="5"/>
        <v>21.618646999999999</v>
      </c>
    </row>
    <row r="330" spans="1:26">
      <c r="A330" s="44">
        <v>43661</v>
      </c>
      <c r="B330" t="s">
        <v>123</v>
      </c>
      <c r="C330" s="43">
        <v>43654</v>
      </c>
      <c r="D330">
        <v>2019</v>
      </c>
      <c r="E330">
        <v>7</v>
      </c>
      <c r="F330">
        <v>120122</v>
      </c>
      <c r="G330" t="s">
        <v>1233</v>
      </c>
      <c r="H330" t="s">
        <v>41</v>
      </c>
      <c r="I330" t="s">
        <v>1234</v>
      </c>
      <c r="J330" t="s">
        <v>39</v>
      </c>
      <c r="K330" t="s">
        <v>40</v>
      </c>
      <c r="L330" t="s">
        <v>73</v>
      </c>
      <c r="M330">
        <v>301</v>
      </c>
      <c r="N330" t="s">
        <v>74</v>
      </c>
      <c r="O330">
        <v>1</v>
      </c>
      <c r="P330" t="s">
        <v>42</v>
      </c>
      <c r="Q330">
        <v>4</v>
      </c>
      <c r="R330" t="s">
        <v>43</v>
      </c>
      <c r="S330">
        <v>1</v>
      </c>
      <c r="T330">
        <v>93631</v>
      </c>
      <c r="U330" s="45">
        <v>370.84199999999998</v>
      </c>
      <c r="V330">
        <v>1.4470000000000001</v>
      </c>
      <c r="W330">
        <v>1.7999999999999999E-2</v>
      </c>
      <c r="X330">
        <v>17</v>
      </c>
      <c r="Y330">
        <v>34722.307302000001</v>
      </c>
      <c r="Z330">
        <f t="shared" si="5"/>
        <v>6.3043139999999998</v>
      </c>
    </row>
    <row r="331" spans="1:26">
      <c r="A331" s="44">
        <v>43661</v>
      </c>
      <c r="B331" t="s">
        <v>123</v>
      </c>
      <c r="C331" s="43">
        <v>43654</v>
      </c>
      <c r="D331">
        <v>2019</v>
      </c>
      <c r="E331">
        <v>7</v>
      </c>
      <c r="F331">
        <v>120122</v>
      </c>
      <c r="G331" t="s">
        <v>1233</v>
      </c>
      <c r="H331" t="s">
        <v>41</v>
      </c>
      <c r="I331" t="s">
        <v>1234</v>
      </c>
      <c r="J331" t="s">
        <v>39</v>
      </c>
      <c r="K331" t="s">
        <v>40</v>
      </c>
      <c r="L331" t="s">
        <v>73</v>
      </c>
      <c r="M331">
        <v>301</v>
      </c>
      <c r="N331" t="s">
        <v>74</v>
      </c>
      <c r="O331">
        <v>1</v>
      </c>
      <c r="P331" t="s">
        <v>42</v>
      </c>
      <c r="Q331">
        <v>4</v>
      </c>
      <c r="R331" t="s">
        <v>43</v>
      </c>
      <c r="S331">
        <v>2</v>
      </c>
      <c r="T331">
        <v>93234</v>
      </c>
      <c r="U331" s="45">
        <v>394.45699999999999</v>
      </c>
      <c r="V331">
        <v>1.532</v>
      </c>
      <c r="W331">
        <v>5.8000000000000003E-2</v>
      </c>
      <c r="X331">
        <v>54</v>
      </c>
      <c r="Y331">
        <v>36776.803938000005</v>
      </c>
      <c r="Z331">
        <f t="shared" si="5"/>
        <v>21.300678000000001</v>
      </c>
    </row>
    <row r="332" spans="1:26">
      <c r="A332" s="44">
        <v>43661</v>
      </c>
      <c r="B332" t="s">
        <v>123</v>
      </c>
      <c r="C332" s="43">
        <v>43654</v>
      </c>
      <c r="D332">
        <v>2019</v>
      </c>
      <c r="E332">
        <v>7</v>
      </c>
      <c r="F332">
        <v>120122</v>
      </c>
      <c r="G332" t="s">
        <v>1233</v>
      </c>
      <c r="H332" t="s">
        <v>41</v>
      </c>
      <c r="I332" t="s">
        <v>1234</v>
      </c>
      <c r="J332" t="s">
        <v>39</v>
      </c>
      <c r="K332" t="s">
        <v>40</v>
      </c>
      <c r="L332" t="s">
        <v>73</v>
      </c>
      <c r="M332">
        <v>301</v>
      </c>
      <c r="N332" t="s">
        <v>74</v>
      </c>
      <c r="O332">
        <v>1</v>
      </c>
      <c r="P332" t="s">
        <v>42</v>
      </c>
      <c r="Q332">
        <v>4</v>
      </c>
      <c r="R332" t="s">
        <v>43</v>
      </c>
      <c r="S332">
        <v>5</v>
      </c>
      <c r="T332">
        <v>93596</v>
      </c>
      <c r="U332" s="45">
        <v>252.31899999999999</v>
      </c>
      <c r="V332">
        <v>0.98399999999999999</v>
      </c>
      <c r="W332">
        <v>2.1999999999999999E-2</v>
      </c>
      <c r="X332">
        <v>21</v>
      </c>
      <c r="Y332">
        <v>23616.049123999997</v>
      </c>
      <c r="Z332">
        <f t="shared" si="5"/>
        <v>5.298699</v>
      </c>
    </row>
    <row r="333" spans="1:26">
      <c r="A333" s="44">
        <v>43661</v>
      </c>
      <c r="B333" t="s">
        <v>123</v>
      </c>
      <c r="C333" s="43">
        <v>43654</v>
      </c>
      <c r="D333">
        <v>2019</v>
      </c>
      <c r="E333">
        <v>7</v>
      </c>
      <c r="F333">
        <v>120122</v>
      </c>
      <c r="G333" t="s">
        <v>1233</v>
      </c>
      <c r="H333" t="s">
        <v>41</v>
      </c>
      <c r="I333" t="s">
        <v>1234</v>
      </c>
      <c r="J333" t="s">
        <v>39</v>
      </c>
      <c r="K333" t="s">
        <v>40</v>
      </c>
      <c r="L333" t="s">
        <v>73</v>
      </c>
      <c r="M333">
        <v>301</v>
      </c>
      <c r="N333" t="s">
        <v>74</v>
      </c>
      <c r="O333">
        <v>1</v>
      </c>
      <c r="P333" t="s">
        <v>42</v>
      </c>
      <c r="Q333">
        <v>4</v>
      </c>
      <c r="R333" t="s">
        <v>43</v>
      </c>
      <c r="S333">
        <v>6</v>
      </c>
      <c r="T333">
        <v>92658</v>
      </c>
      <c r="U333" s="45">
        <v>228.27</v>
      </c>
      <c r="V333">
        <v>0.88100000000000001</v>
      </c>
      <c r="W333">
        <v>2.9000000000000001E-2</v>
      </c>
      <c r="X333">
        <v>27</v>
      </c>
      <c r="Y333">
        <v>21151.041659999999</v>
      </c>
      <c r="Z333">
        <f t="shared" si="5"/>
        <v>6.1632899999999999</v>
      </c>
    </row>
    <row r="334" spans="1:26">
      <c r="A334" s="44">
        <v>43661</v>
      </c>
      <c r="B334" t="s">
        <v>123</v>
      </c>
      <c r="C334" s="43">
        <v>43654</v>
      </c>
      <c r="D334">
        <v>2019</v>
      </c>
      <c r="E334">
        <v>7</v>
      </c>
      <c r="F334">
        <v>120122</v>
      </c>
      <c r="G334" t="s">
        <v>1233</v>
      </c>
      <c r="H334" t="s">
        <v>41</v>
      </c>
      <c r="I334" t="s">
        <v>1234</v>
      </c>
      <c r="J334" t="s">
        <v>39</v>
      </c>
      <c r="K334" t="s">
        <v>40</v>
      </c>
      <c r="L334" t="s">
        <v>73</v>
      </c>
      <c r="M334">
        <v>301</v>
      </c>
      <c r="N334" t="s">
        <v>74</v>
      </c>
      <c r="O334">
        <v>1</v>
      </c>
      <c r="P334" t="s">
        <v>42</v>
      </c>
      <c r="Q334">
        <v>4</v>
      </c>
      <c r="R334" t="s">
        <v>43</v>
      </c>
      <c r="S334">
        <v>7</v>
      </c>
      <c r="T334">
        <v>92970</v>
      </c>
      <c r="U334" s="45">
        <v>232.11099999999999</v>
      </c>
      <c r="V334">
        <v>0.89900000000000002</v>
      </c>
      <c r="W334">
        <v>3.6999999999999998E-2</v>
      </c>
      <c r="X334">
        <v>34</v>
      </c>
      <c r="Y334">
        <v>21579.359669999998</v>
      </c>
      <c r="Z334">
        <f t="shared" si="5"/>
        <v>7.8917739999999998</v>
      </c>
    </row>
    <row r="335" spans="1:26">
      <c r="A335" s="44">
        <v>43661</v>
      </c>
      <c r="B335" t="s">
        <v>123</v>
      </c>
      <c r="C335" s="43">
        <v>43654</v>
      </c>
      <c r="D335">
        <v>2019</v>
      </c>
      <c r="E335">
        <v>7</v>
      </c>
      <c r="F335">
        <v>120122</v>
      </c>
      <c r="G335" t="s">
        <v>1233</v>
      </c>
      <c r="H335" t="s">
        <v>41</v>
      </c>
      <c r="I335" t="s">
        <v>1234</v>
      </c>
      <c r="J335" t="s">
        <v>39</v>
      </c>
      <c r="K335" t="s">
        <v>40</v>
      </c>
      <c r="L335" t="s">
        <v>73</v>
      </c>
      <c r="M335">
        <v>301</v>
      </c>
      <c r="N335" t="s">
        <v>74</v>
      </c>
      <c r="O335">
        <v>1</v>
      </c>
      <c r="P335" t="s">
        <v>42</v>
      </c>
      <c r="Q335">
        <v>4</v>
      </c>
      <c r="R335" t="s">
        <v>43</v>
      </c>
      <c r="S335">
        <v>8</v>
      </c>
      <c r="T335">
        <v>93272</v>
      </c>
      <c r="U335" s="45">
        <v>194.626</v>
      </c>
      <c r="V335">
        <v>0.75600000000000001</v>
      </c>
      <c r="W335">
        <v>3.5000000000000003E-2</v>
      </c>
      <c r="X335">
        <v>33</v>
      </c>
      <c r="Y335">
        <v>18153.156272</v>
      </c>
      <c r="Z335">
        <f t="shared" si="5"/>
        <v>6.4226580000000002</v>
      </c>
    </row>
    <row r="336" spans="1:26">
      <c r="A336" s="44">
        <v>43654</v>
      </c>
      <c r="B336" t="s">
        <v>124</v>
      </c>
      <c r="C336" s="43">
        <v>43647</v>
      </c>
      <c r="D336">
        <v>2019</v>
      </c>
      <c r="E336">
        <v>7</v>
      </c>
      <c r="F336">
        <v>120122</v>
      </c>
      <c r="G336" t="s">
        <v>1233</v>
      </c>
      <c r="H336" t="s">
        <v>41</v>
      </c>
      <c r="I336" t="s">
        <v>1234</v>
      </c>
      <c r="J336" t="s">
        <v>39</v>
      </c>
      <c r="K336" t="s">
        <v>40</v>
      </c>
      <c r="L336" t="s">
        <v>73</v>
      </c>
      <c r="M336">
        <v>301</v>
      </c>
      <c r="N336" t="s">
        <v>74</v>
      </c>
      <c r="O336">
        <v>1</v>
      </c>
      <c r="P336" t="s">
        <v>42</v>
      </c>
      <c r="Q336">
        <v>4</v>
      </c>
      <c r="R336" t="s">
        <v>43</v>
      </c>
      <c r="S336">
        <v>8</v>
      </c>
      <c r="T336">
        <v>93342</v>
      </c>
      <c r="U336" s="45">
        <v>176.56899999999999</v>
      </c>
      <c r="V336">
        <v>0.68700000000000006</v>
      </c>
      <c r="W336">
        <v>7.4999999999999997E-2</v>
      </c>
      <c r="X336">
        <v>70</v>
      </c>
      <c r="Y336">
        <v>16481.303597999999</v>
      </c>
      <c r="Z336">
        <f t="shared" si="5"/>
        <v>12.359830000000001</v>
      </c>
    </row>
    <row r="337" spans="1:26">
      <c r="A337" s="44">
        <v>43654</v>
      </c>
      <c r="B337" t="s">
        <v>124</v>
      </c>
      <c r="C337" s="43">
        <v>43647</v>
      </c>
      <c r="D337">
        <v>2019</v>
      </c>
      <c r="E337">
        <v>7</v>
      </c>
      <c r="F337">
        <v>120122</v>
      </c>
      <c r="G337" t="s">
        <v>1233</v>
      </c>
      <c r="H337" t="s">
        <v>41</v>
      </c>
      <c r="I337" t="s">
        <v>1234</v>
      </c>
      <c r="J337" t="s">
        <v>39</v>
      </c>
      <c r="K337" t="s">
        <v>40</v>
      </c>
      <c r="L337" t="s">
        <v>73</v>
      </c>
      <c r="M337">
        <v>301</v>
      </c>
      <c r="N337" t="s">
        <v>74</v>
      </c>
      <c r="O337">
        <v>1</v>
      </c>
      <c r="P337" t="s">
        <v>42</v>
      </c>
      <c r="Q337">
        <v>4</v>
      </c>
      <c r="R337" t="s">
        <v>43</v>
      </c>
      <c r="S337">
        <v>7</v>
      </c>
      <c r="T337">
        <v>93022</v>
      </c>
      <c r="U337" s="45">
        <v>213.083</v>
      </c>
      <c r="V337">
        <v>0.82599999999999996</v>
      </c>
      <c r="W337">
        <v>5.6000000000000001E-2</v>
      </c>
      <c r="X337">
        <v>52</v>
      </c>
      <c r="Y337">
        <v>19821.406826000002</v>
      </c>
      <c r="Z337">
        <f t="shared" si="5"/>
        <v>11.080316</v>
      </c>
    </row>
    <row r="338" spans="1:26">
      <c r="A338" s="44">
        <v>43654</v>
      </c>
      <c r="B338" t="s">
        <v>124</v>
      </c>
      <c r="C338" s="43">
        <v>43647</v>
      </c>
      <c r="D338">
        <v>2019</v>
      </c>
      <c r="E338">
        <v>7</v>
      </c>
      <c r="F338">
        <v>120122</v>
      </c>
      <c r="G338" t="s">
        <v>1233</v>
      </c>
      <c r="H338" t="s">
        <v>41</v>
      </c>
      <c r="I338" t="s">
        <v>1234</v>
      </c>
      <c r="J338" t="s">
        <v>39</v>
      </c>
      <c r="K338" t="s">
        <v>40</v>
      </c>
      <c r="L338" t="s">
        <v>73</v>
      </c>
      <c r="M338">
        <v>301</v>
      </c>
      <c r="N338" t="s">
        <v>74</v>
      </c>
      <c r="O338">
        <v>1</v>
      </c>
      <c r="P338" t="s">
        <v>42</v>
      </c>
      <c r="Q338">
        <v>4</v>
      </c>
      <c r="R338" t="s">
        <v>43</v>
      </c>
      <c r="S338">
        <v>6</v>
      </c>
      <c r="T338">
        <v>92730</v>
      </c>
      <c r="U338" s="45">
        <v>210.816</v>
      </c>
      <c r="V338">
        <v>0.81499999999999995</v>
      </c>
      <c r="W338">
        <v>7.8E-2</v>
      </c>
      <c r="X338">
        <v>72</v>
      </c>
      <c r="Y338">
        <v>19548.967679999998</v>
      </c>
      <c r="Z338">
        <f t="shared" si="5"/>
        <v>15.178752000000001</v>
      </c>
    </row>
    <row r="339" spans="1:26">
      <c r="A339" s="44">
        <v>43654</v>
      </c>
      <c r="B339" t="s">
        <v>124</v>
      </c>
      <c r="C339" s="43">
        <v>43647</v>
      </c>
      <c r="D339">
        <v>2019</v>
      </c>
      <c r="E339">
        <v>7</v>
      </c>
      <c r="F339">
        <v>120122</v>
      </c>
      <c r="G339" t="s">
        <v>1233</v>
      </c>
      <c r="H339" t="s">
        <v>41</v>
      </c>
      <c r="I339" t="s">
        <v>1234</v>
      </c>
      <c r="J339" t="s">
        <v>39</v>
      </c>
      <c r="K339" t="s">
        <v>40</v>
      </c>
      <c r="L339" t="s">
        <v>73</v>
      </c>
      <c r="M339">
        <v>301</v>
      </c>
      <c r="N339" t="s">
        <v>74</v>
      </c>
      <c r="O339">
        <v>1</v>
      </c>
      <c r="P339" t="s">
        <v>42</v>
      </c>
      <c r="Q339">
        <v>4</v>
      </c>
      <c r="R339" t="s">
        <v>43</v>
      </c>
      <c r="S339">
        <v>5</v>
      </c>
      <c r="T339">
        <v>93636</v>
      </c>
      <c r="U339" s="45">
        <v>233.95699999999999</v>
      </c>
      <c r="V339">
        <v>0.91300000000000003</v>
      </c>
      <c r="W339">
        <v>4.2999999999999997E-2</v>
      </c>
      <c r="X339">
        <v>40</v>
      </c>
      <c r="Y339">
        <v>21906.797651999997</v>
      </c>
      <c r="Z339">
        <f t="shared" si="5"/>
        <v>9.3582799999999988</v>
      </c>
    </row>
    <row r="340" spans="1:26">
      <c r="A340" s="44">
        <v>43654</v>
      </c>
      <c r="B340" t="s">
        <v>124</v>
      </c>
      <c r="C340" s="43">
        <v>43647</v>
      </c>
      <c r="D340">
        <v>2019</v>
      </c>
      <c r="E340">
        <v>7</v>
      </c>
      <c r="F340">
        <v>120122</v>
      </c>
      <c r="G340" t="s">
        <v>1233</v>
      </c>
      <c r="H340" t="s">
        <v>41</v>
      </c>
      <c r="I340" t="s">
        <v>1234</v>
      </c>
      <c r="J340" t="s">
        <v>39</v>
      </c>
      <c r="K340" t="s">
        <v>40</v>
      </c>
      <c r="L340" t="s">
        <v>73</v>
      </c>
      <c r="M340">
        <v>301</v>
      </c>
      <c r="N340" t="s">
        <v>74</v>
      </c>
      <c r="O340">
        <v>1</v>
      </c>
      <c r="P340" t="s">
        <v>42</v>
      </c>
      <c r="Q340">
        <v>4</v>
      </c>
      <c r="R340" t="s">
        <v>43</v>
      </c>
      <c r="S340">
        <v>2</v>
      </c>
      <c r="T340">
        <v>93283</v>
      </c>
      <c r="U340" s="45">
        <v>370.33199999999999</v>
      </c>
      <c r="V340">
        <v>1.4390000000000001</v>
      </c>
      <c r="W340">
        <v>5.2999999999999999E-2</v>
      </c>
      <c r="X340">
        <v>49</v>
      </c>
      <c r="Y340">
        <v>34545.679956</v>
      </c>
      <c r="Z340">
        <f t="shared" si="5"/>
        <v>18.146267999999999</v>
      </c>
    </row>
    <row r="341" spans="1:26">
      <c r="A341" s="44">
        <v>43654</v>
      </c>
      <c r="B341" t="s">
        <v>124</v>
      </c>
      <c r="C341" s="43">
        <v>43647</v>
      </c>
      <c r="D341">
        <v>2019</v>
      </c>
      <c r="E341">
        <v>7</v>
      </c>
      <c r="F341">
        <v>120122</v>
      </c>
      <c r="G341" t="s">
        <v>1233</v>
      </c>
      <c r="H341" t="s">
        <v>41</v>
      </c>
      <c r="I341" t="s">
        <v>1234</v>
      </c>
      <c r="J341" t="s">
        <v>39</v>
      </c>
      <c r="K341" t="s">
        <v>40</v>
      </c>
      <c r="L341" t="s">
        <v>73</v>
      </c>
      <c r="M341">
        <v>301</v>
      </c>
      <c r="N341" t="s">
        <v>74</v>
      </c>
      <c r="O341">
        <v>1</v>
      </c>
      <c r="P341" t="s">
        <v>42</v>
      </c>
      <c r="Q341">
        <v>4</v>
      </c>
      <c r="R341" t="s">
        <v>43</v>
      </c>
      <c r="S341">
        <v>1</v>
      </c>
      <c r="T341">
        <v>93684</v>
      </c>
      <c r="U341" s="45">
        <v>350.05900000000003</v>
      </c>
      <c r="V341">
        <v>1.3660000000000001</v>
      </c>
      <c r="W341">
        <v>5.7000000000000002E-2</v>
      </c>
      <c r="X341">
        <v>53</v>
      </c>
      <c r="Y341">
        <v>32794.927356</v>
      </c>
      <c r="Z341">
        <f t="shared" si="5"/>
        <v>18.553127</v>
      </c>
    </row>
    <row r="342" spans="1:26">
      <c r="A342" s="44">
        <v>43654</v>
      </c>
      <c r="B342" t="s">
        <v>124</v>
      </c>
      <c r="C342" s="43">
        <v>43647</v>
      </c>
      <c r="D342">
        <v>2019</v>
      </c>
      <c r="E342">
        <v>7</v>
      </c>
      <c r="F342">
        <v>120122</v>
      </c>
      <c r="G342" t="s">
        <v>1233</v>
      </c>
      <c r="H342" t="s">
        <v>41</v>
      </c>
      <c r="I342" t="s">
        <v>1234</v>
      </c>
      <c r="J342" t="s">
        <v>39</v>
      </c>
      <c r="K342" t="s">
        <v>40</v>
      </c>
      <c r="L342" t="s">
        <v>73</v>
      </c>
      <c r="M342">
        <v>301</v>
      </c>
      <c r="N342" t="s">
        <v>74</v>
      </c>
      <c r="O342">
        <v>1</v>
      </c>
      <c r="P342" t="s">
        <v>42</v>
      </c>
      <c r="Q342">
        <v>4</v>
      </c>
      <c r="R342" t="s">
        <v>43</v>
      </c>
      <c r="S342">
        <v>4</v>
      </c>
      <c r="T342">
        <v>93037</v>
      </c>
      <c r="U342" s="45">
        <v>378.00200000000001</v>
      </c>
      <c r="V342">
        <v>1.4650000000000001</v>
      </c>
      <c r="W342">
        <v>7.2999999999999995E-2</v>
      </c>
      <c r="X342">
        <v>68</v>
      </c>
      <c r="Y342">
        <v>35168.172074000002</v>
      </c>
      <c r="Z342">
        <f t="shared" si="5"/>
        <v>25.704136000000002</v>
      </c>
    </row>
    <row r="343" spans="1:26">
      <c r="A343" s="44">
        <v>43654</v>
      </c>
      <c r="B343" t="s">
        <v>124</v>
      </c>
      <c r="C343" s="43">
        <v>43647</v>
      </c>
      <c r="D343">
        <v>2019</v>
      </c>
      <c r="E343">
        <v>7</v>
      </c>
      <c r="F343">
        <v>120122</v>
      </c>
      <c r="G343" t="s">
        <v>1233</v>
      </c>
      <c r="H343" t="s">
        <v>41</v>
      </c>
      <c r="I343" t="s">
        <v>1234</v>
      </c>
      <c r="J343" t="s">
        <v>39</v>
      </c>
      <c r="K343" t="s">
        <v>40</v>
      </c>
      <c r="L343" t="s">
        <v>73</v>
      </c>
      <c r="M343">
        <v>301</v>
      </c>
      <c r="N343" t="s">
        <v>74</v>
      </c>
      <c r="O343">
        <v>1</v>
      </c>
      <c r="P343" t="s">
        <v>42</v>
      </c>
      <c r="Q343">
        <v>4</v>
      </c>
      <c r="R343" t="s">
        <v>43</v>
      </c>
      <c r="S343">
        <v>3</v>
      </c>
      <c r="T343">
        <v>91888</v>
      </c>
      <c r="U343" s="45">
        <v>371.55500000000001</v>
      </c>
      <c r="V343">
        <v>1.423</v>
      </c>
      <c r="W343">
        <v>5.3999999999999999E-2</v>
      </c>
      <c r="X343">
        <v>50</v>
      </c>
      <c r="Y343">
        <v>34141.44584</v>
      </c>
      <c r="Z343">
        <f t="shared" si="5"/>
        <v>18.577750000000002</v>
      </c>
    </row>
    <row r="344" spans="1:26">
      <c r="A344" s="44">
        <v>43647</v>
      </c>
      <c r="B344" t="s">
        <v>76</v>
      </c>
      <c r="C344" s="43">
        <v>43640</v>
      </c>
      <c r="D344">
        <v>2019</v>
      </c>
      <c r="E344">
        <v>6</v>
      </c>
      <c r="F344">
        <v>120122</v>
      </c>
      <c r="G344" t="s">
        <v>1233</v>
      </c>
      <c r="H344" t="s">
        <v>41</v>
      </c>
      <c r="I344" t="s">
        <v>1234</v>
      </c>
      <c r="J344" t="s">
        <v>39</v>
      </c>
      <c r="K344" t="s">
        <v>40</v>
      </c>
      <c r="L344" t="s">
        <v>73</v>
      </c>
      <c r="M344">
        <v>301</v>
      </c>
      <c r="N344" t="s">
        <v>74</v>
      </c>
      <c r="O344">
        <v>1</v>
      </c>
      <c r="P344" t="s">
        <v>42</v>
      </c>
      <c r="Q344">
        <v>4</v>
      </c>
      <c r="R344" t="s">
        <v>43</v>
      </c>
      <c r="S344">
        <v>4</v>
      </c>
      <c r="T344">
        <v>93113</v>
      </c>
      <c r="U344" s="45">
        <v>351.65600000000001</v>
      </c>
      <c r="V344">
        <v>1.3640000000000001</v>
      </c>
      <c r="W344">
        <v>8.2000000000000003E-2</v>
      </c>
      <c r="X344">
        <v>76</v>
      </c>
      <c r="Y344">
        <v>32743.745128000002</v>
      </c>
      <c r="Z344">
        <f t="shared" si="5"/>
        <v>26.725856</v>
      </c>
    </row>
    <row r="345" spans="1:26">
      <c r="A345" s="44">
        <v>43647</v>
      </c>
      <c r="B345" t="s">
        <v>76</v>
      </c>
      <c r="C345" s="43">
        <v>43640</v>
      </c>
      <c r="D345">
        <v>2019</v>
      </c>
      <c r="E345">
        <v>6</v>
      </c>
      <c r="F345">
        <v>120122</v>
      </c>
      <c r="G345" t="s">
        <v>1233</v>
      </c>
      <c r="H345" t="s">
        <v>41</v>
      </c>
      <c r="I345" t="s">
        <v>1234</v>
      </c>
      <c r="J345" t="s">
        <v>39</v>
      </c>
      <c r="K345" t="s">
        <v>40</v>
      </c>
      <c r="L345" t="s">
        <v>73</v>
      </c>
      <c r="M345">
        <v>301</v>
      </c>
      <c r="N345" t="s">
        <v>74</v>
      </c>
      <c r="O345">
        <v>1</v>
      </c>
      <c r="P345" t="s">
        <v>42</v>
      </c>
      <c r="Q345">
        <v>4</v>
      </c>
      <c r="R345" t="s">
        <v>43</v>
      </c>
      <c r="S345">
        <v>1</v>
      </c>
      <c r="T345">
        <v>93748</v>
      </c>
      <c r="U345" s="45">
        <v>329.02</v>
      </c>
      <c r="V345">
        <v>1.2849999999999999</v>
      </c>
      <c r="W345">
        <v>6.8000000000000005E-2</v>
      </c>
      <c r="X345">
        <v>64</v>
      </c>
      <c r="Y345">
        <v>30844.966959999998</v>
      </c>
      <c r="Z345">
        <f t="shared" si="5"/>
        <v>21.057279999999999</v>
      </c>
    </row>
    <row r="346" spans="1:26">
      <c r="A346" s="44">
        <v>43647</v>
      </c>
      <c r="B346" t="s">
        <v>76</v>
      </c>
      <c r="C346" s="43">
        <v>43640</v>
      </c>
      <c r="D346">
        <v>2019</v>
      </c>
      <c r="E346">
        <v>6</v>
      </c>
      <c r="F346">
        <v>120122</v>
      </c>
      <c r="G346" t="s">
        <v>1233</v>
      </c>
      <c r="H346" t="s">
        <v>41</v>
      </c>
      <c r="I346" t="s">
        <v>1234</v>
      </c>
      <c r="J346" t="s">
        <v>39</v>
      </c>
      <c r="K346" t="s">
        <v>40</v>
      </c>
      <c r="L346" t="s">
        <v>73</v>
      </c>
      <c r="M346">
        <v>301</v>
      </c>
      <c r="N346" t="s">
        <v>74</v>
      </c>
      <c r="O346">
        <v>1</v>
      </c>
      <c r="P346" t="s">
        <v>42</v>
      </c>
      <c r="Q346">
        <v>4</v>
      </c>
      <c r="R346" t="s">
        <v>43</v>
      </c>
      <c r="S346">
        <v>2</v>
      </c>
      <c r="T346">
        <v>93405</v>
      </c>
      <c r="U346" s="45">
        <v>347.31400000000002</v>
      </c>
      <c r="V346">
        <v>1.3520000000000001</v>
      </c>
      <c r="W346">
        <v>0.13100000000000001</v>
      </c>
      <c r="X346">
        <v>122</v>
      </c>
      <c r="Y346">
        <v>32440.864170000001</v>
      </c>
      <c r="Z346">
        <f t="shared" si="5"/>
        <v>42.372308000000004</v>
      </c>
    </row>
    <row r="347" spans="1:26">
      <c r="A347" s="44">
        <v>43647</v>
      </c>
      <c r="B347" t="s">
        <v>76</v>
      </c>
      <c r="C347" s="43">
        <v>43640</v>
      </c>
      <c r="D347">
        <v>2019</v>
      </c>
      <c r="E347">
        <v>6</v>
      </c>
      <c r="F347">
        <v>120122</v>
      </c>
      <c r="G347" t="s">
        <v>1233</v>
      </c>
      <c r="H347" t="s">
        <v>41</v>
      </c>
      <c r="I347" t="s">
        <v>1234</v>
      </c>
      <c r="J347" t="s">
        <v>39</v>
      </c>
      <c r="K347" t="s">
        <v>40</v>
      </c>
      <c r="L347" t="s">
        <v>73</v>
      </c>
      <c r="M347">
        <v>301</v>
      </c>
      <c r="N347" t="s">
        <v>74</v>
      </c>
      <c r="O347">
        <v>1</v>
      </c>
      <c r="P347" t="s">
        <v>42</v>
      </c>
      <c r="Q347">
        <v>4</v>
      </c>
      <c r="R347" t="s">
        <v>43</v>
      </c>
      <c r="S347">
        <v>3</v>
      </c>
      <c r="T347">
        <v>91971</v>
      </c>
      <c r="U347" s="45">
        <v>347.35599999999999</v>
      </c>
      <c r="V347">
        <v>1.331</v>
      </c>
      <c r="W347">
        <v>0.09</v>
      </c>
      <c r="X347">
        <v>83</v>
      </c>
      <c r="Y347">
        <v>31946.678676</v>
      </c>
      <c r="Z347">
        <f t="shared" si="5"/>
        <v>28.830548</v>
      </c>
    </row>
    <row r="348" spans="1:26">
      <c r="A348" s="44">
        <v>43647</v>
      </c>
      <c r="B348" t="s">
        <v>76</v>
      </c>
      <c r="C348" s="43">
        <v>43640</v>
      </c>
      <c r="D348">
        <v>2019</v>
      </c>
      <c r="E348">
        <v>6</v>
      </c>
      <c r="F348">
        <v>120122</v>
      </c>
      <c r="G348" t="s">
        <v>1233</v>
      </c>
      <c r="H348" t="s">
        <v>41</v>
      </c>
      <c r="I348" t="s">
        <v>1234</v>
      </c>
      <c r="J348" t="s">
        <v>39</v>
      </c>
      <c r="K348" t="s">
        <v>40</v>
      </c>
      <c r="L348" t="s">
        <v>73</v>
      </c>
      <c r="M348">
        <v>301</v>
      </c>
      <c r="N348" t="s">
        <v>74</v>
      </c>
      <c r="O348">
        <v>1</v>
      </c>
      <c r="P348" t="s">
        <v>42</v>
      </c>
      <c r="Q348">
        <v>4</v>
      </c>
      <c r="R348" t="s">
        <v>43</v>
      </c>
      <c r="S348">
        <v>5</v>
      </c>
      <c r="T348">
        <v>93697</v>
      </c>
      <c r="U348" s="45">
        <v>216.476</v>
      </c>
      <c r="V348">
        <v>0.84499999999999997</v>
      </c>
      <c r="W348">
        <v>6.5000000000000002E-2</v>
      </c>
      <c r="X348">
        <v>61</v>
      </c>
      <c r="Y348">
        <v>20283.151772000001</v>
      </c>
      <c r="Z348">
        <f t="shared" si="5"/>
        <v>13.205036</v>
      </c>
    </row>
    <row r="349" spans="1:26">
      <c r="A349" s="44">
        <v>43647</v>
      </c>
      <c r="B349" t="s">
        <v>76</v>
      </c>
      <c r="C349" s="43">
        <v>43640</v>
      </c>
      <c r="D349">
        <v>2019</v>
      </c>
      <c r="E349">
        <v>6</v>
      </c>
      <c r="F349">
        <v>120122</v>
      </c>
      <c r="G349" t="s">
        <v>1233</v>
      </c>
      <c r="H349" t="s">
        <v>41</v>
      </c>
      <c r="I349" t="s">
        <v>1234</v>
      </c>
      <c r="J349" t="s">
        <v>39</v>
      </c>
      <c r="K349" t="s">
        <v>40</v>
      </c>
      <c r="L349" t="s">
        <v>73</v>
      </c>
      <c r="M349">
        <v>301</v>
      </c>
      <c r="N349" t="s">
        <v>74</v>
      </c>
      <c r="O349">
        <v>1</v>
      </c>
      <c r="P349" t="s">
        <v>42</v>
      </c>
      <c r="Q349">
        <v>4</v>
      </c>
      <c r="R349" t="s">
        <v>43</v>
      </c>
      <c r="S349">
        <v>6</v>
      </c>
      <c r="T349">
        <v>92796</v>
      </c>
      <c r="U349" s="45">
        <v>213.49600000000001</v>
      </c>
      <c r="V349">
        <v>0.82499999999999996</v>
      </c>
      <c r="W349">
        <v>7.0999999999999994E-2</v>
      </c>
      <c r="X349">
        <v>66</v>
      </c>
      <c r="Y349">
        <v>19811.574816</v>
      </c>
      <c r="Z349">
        <f t="shared" si="5"/>
        <v>14.090736000000001</v>
      </c>
    </row>
    <row r="350" spans="1:26">
      <c r="A350" s="44">
        <v>43647</v>
      </c>
      <c r="B350" t="s">
        <v>76</v>
      </c>
      <c r="C350" s="43">
        <v>43640</v>
      </c>
      <c r="D350">
        <v>2019</v>
      </c>
      <c r="E350">
        <v>6</v>
      </c>
      <c r="F350">
        <v>120122</v>
      </c>
      <c r="G350" t="s">
        <v>1233</v>
      </c>
      <c r="H350" t="s">
        <v>41</v>
      </c>
      <c r="I350" t="s">
        <v>1234</v>
      </c>
      <c r="J350" t="s">
        <v>39</v>
      </c>
      <c r="K350" t="s">
        <v>40</v>
      </c>
      <c r="L350" t="s">
        <v>73</v>
      </c>
      <c r="M350">
        <v>301</v>
      </c>
      <c r="N350" t="s">
        <v>74</v>
      </c>
      <c r="O350">
        <v>1</v>
      </c>
      <c r="P350" t="s">
        <v>42</v>
      </c>
      <c r="Q350">
        <v>4</v>
      </c>
      <c r="R350" t="s">
        <v>43</v>
      </c>
      <c r="S350">
        <v>7</v>
      </c>
      <c r="T350">
        <v>93102</v>
      </c>
      <c r="U350" s="45">
        <v>216.17400000000001</v>
      </c>
      <c r="V350">
        <v>0.83899999999999997</v>
      </c>
      <c r="W350">
        <v>8.5999999999999993E-2</v>
      </c>
      <c r="X350">
        <v>80</v>
      </c>
      <c r="Y350">
        <v>20126.231747999998</v>
      </c>
      <c r="Z350">
        <f t="shared" si="5"/>
        <v>17.293920000000004</v>
      </c>
    </row>
    <row r="351" spans="1:26">
      <c r="A351" s="44">
        <v>43647</v>
      </c>
      <c r="B351" t="s">
        <v>76</v>
      </c>
      <c r="C351" s="43">
        <v>43640</v>
      </c>
      <c r="D351">
        <v>2019</v>
      </c>
      <c r="E351">
        <v>6</v>
      </c>
      <c r="F351">
        <v>120122</v>
      </c>
      <c r="G351" t="s">
        <v>1233</v>
      </c>
      <c r="H351" t="s">
        <v>41</v>
      </c>
      <c r="I351" t="s">
        <v>1234</v>
      </c>
      <c r="J351" t="s">
        <v>39</v>
      </c>
      <c r="K351" t="s">
        <v>40</v>
      </c>
      <c r="L351" t="s">
        <v>73</v>
      </c>
      <c r="M351">
        <v>301</v>
      </c>
      <c r="N351" t="s">
        <v>74</v>
      </c>
      <c r="O351">
        <v>1</v>
      </c>
      <c r="P351" t="s">
        <v>42</v>
      </c>
      <c r="Q351">
        <v>4</v>
      </c>
      <c r="R351" t="s">
        <v>43</v>
      </c>
      <c r="S351">
        <v>8</v>
      </c>
      <c r="T351">
        <v>93425</v>
      </c>
      <c r="U351" s="45">
        <v>202.16</v>
      </c>
      <c r="V351">
        <v>0.78700000000000003</v>
      </c>
      <c r="W351">
        <v>8.8999999999999996E-2</v>
      </c>
      <c r="X351">
        <v>83</v>
      </c>
      <c r="Y351">
        <v>18886.797999999999</v>
      </c>
      <c r="Z351">
        <f t="shared" si="5"/>
        <v>16.77928</v>
      </c>
    </row>
    <row r="352" spans="1:26">
      <c r="A352" s="44">
        <v>44004</v>
      </c>
      <c r="B352" t="s">
        <v>126</v>
      </c>
      <c r="C352" s="43">
        <v>43997</v>
      </c>
      <c r="D352">
        <v>2020</v>
      </c>
      <c r="E352">
        <v>6</v>
      </c>
      <c r="F352">
        <v>120122</v>
      </c>
      <c r="G352" t="s">
        <v>1233</v>
      </c>
      <c r="H352" t="s">
        <v>41</v>
      </c>
      <c r="I352" t="s">
        <v>1234</v>
      </c>
      <c r="J352" t="s">
        <v>39</v>
      </c>
      <c r="K352" t="s">
        <v>40</v>
      </c>
      <c r="L352" t="s">
        <v>73</v>
      </c>
      <c r="M352">
        <v>301</v>
      </c>
      <c r="N352" t="s">
        <v>74</v>
      </c>
      <c r="O352">
        <v>1</v>
      </c>
      <c r="P352" t="s">
        <v>42</v>
      </c>
      <c r="Q352">
        <v>4</v>
      </c>
      <c r="R352" t="s">
        <v>43</v>
      </c>
      <c r="S352">
        <v>4</v>
      </c>
      <c r="T352">
        <v>84688</v>
      </c>
      <c r="U352" s="45">
        <v>4792.5</v>
      </c>
      <c r="V352">
        <v>16.911000000000001</v>
      </c>
      <c r="W352">
        <v>0.115</v>
      </c>
      <c r="X352">
        <v>97</v>
      </c>
      <c r="Y352">
        <v>405867.24</v>
      </c>
      <c r="Z352">
        <f t="shared" si="5"/>
        <v>464.8725</v>
      </c>
    </row>
    <row r="353" spans="1:26">
      <c r="A353" s="44">
        <v>44004</v>
      </c>
      <c r="B353" t="s">
        <v>126</v>
      </c>
      <c r="C353" s="43">
        <v>43997</v>
      </c>
      <c r="D353">
        <v>2020</v>
      </c>
      <c r="E353">
        <v>6</v>
      </c>
      <c r="F353">
        <v>120122</v>
      </c>
      <c r="G353" t="s">
        <v>1233</v>
      </c>
      <c r="H353" t="s">
        <v>41</v>
      </c>
      <c r="I353" t="s">
        <v>1234</v>
      </c>
      <c r="J353" t="s">
        <v>39</v>
      </c>
      <c r="K353" t="s">
        <v>40</v>
      </c>
      <c r="L353" t="s">
        <v>73</v>
      </c>
      <c r="M353">
        <v>301</v>
      </c>
      <c r="N353" t="s">
        <v>74</v>
      </c>
      <c r="O353">
        <v>1</v>
      </c>
      <c r="P353" t="s">
        <v>42</v>
      </c>
      <c r="Q353">
        <v>4</v>
      </c>
      <c r="R353" t="s">
        <v>43</v>
      </c>
      <c r="S353">
        <v>1</v>
      </c>
      <c r="T353">
        <v>88283</v>
      </c>
      <c r="U353" s="45">
        <v>3222.7730000000001</v>
      </c>
      <c r="V353">
        <v>11.855</v>
      </c>
      <c r="W353">
        <v>3.9E-2</v>
      </c>
      <c r="X353">
        <v>34</v>
      </c>
      <c r="Y353">
        <v>284516.06875899999</v>
      </c>
      <c r="Z353">
        <f t="shared" si="5"/>
        <v>109.57428200000001</v>
      </c>
    </row>
    <row r="354" spans="1:26">
      <c r="A354" s="44">
        <v>44004</v>
      </c>
      <c r="B354" t="s">
        <v>126</v>
      </c>
      <c r="C354" s="43">
        <v>43997</v>
      </c>
      <c r="D354">
        <v>2020</v>
      </c>
      <c r="E354">
        <v>6</v>
      </c>
      <c r="F354">
        <v>120122</v>
      </c>
      <c r="G354" t="s">
        <v>1233</v>
      </c>
      <c r="H354" t="s">
        <v>41</v>
      </c>
      <c r="I354" t="s">
        <v>1234</v>
      </c>
      <c r="J354" t="s">
        <v>39</v>
      </c>
      <c r="K354" t="s">
        <v>40</v>
      </c>
      <c r="L354" t="s">
        <v>73</v>
      </c>
      <c r="M354">
        <v>301</v>
      </c>
      <c r="N354" t="s">
        <v>74</v>
      </c>
      <c r="O354">
        <v>1</v>
      </c>
      <c r="P354" t="s">
        <v>42</v>
      </c>
      <c r="Q354">
        <v>4</v>
      </c>
      <c r="R354" t="s">
        <v>43</v>
      </c>
      <c r="S354">
        <v>2</v>
      </c>
      <c r="T354">
        <v>87273</v>
      </c>
      <c r="U354" s="45">
        <v>4609.0360000000001</v>
      </c>
      <c r="V354">
        <v>16.760000000000002</v>
      </c>
      <c r="W354">
        <v>6.3E-2</v>
      </c>
      <c r="X354">
        <v>55</v>
      </c>
      <c r="Y354">
        <v>402244.398828</v>
      </c>
      <c r="Z354">
        <f t="shared" si="5"/>
        <v>253.49698000000001</v>
      </c>
    </row>
    <row r="355" spans="1:26">
      <c r="A355" s="44">
        <v>44004</v>
      </c>
      <c r="B355" t="s">
        <v>126</v>
      </c>
      <c r="C355" s="43">
        <v>43997</v>
      </c>
      <c r="D355">
        <v>2020</v>
      </c>
      <c r="E355">
        <v>6</v>
      </c>
      <c r="F355">
        <v>120122</v>
      </c>
      <c r="G355" t="s">
        <v>1233</v>
      </c>
      <c r="H355" t="s">
        <v>41</v>
      </c>
      <c r="I355" t="s">
        <v>1234</v>
      </c>
      <c r="J355" t="s">
        <v>39</v>
      </c>
      <c r="K355" t="s">
        <v>40</v>
      </c>
      <c r="L355" t="s">
        <v>73</v>
      </c>
      <c r="M355">
        <v>301</v>
      </c>
      <c r="N355" t="s">
        <v>74</v>
      </c>
      <c r="O355">
        <v>1</v>
      </c>
      <c r="P355" t="s">
        <v>42</v>
      </c>
      <c r="Q355">
        <v>4</v>
      </c>
      <c r="R355" t="s">
        <v>43</v>
      </c>
      <c r="S355">
        <v>3</v>
      </c>
      <c r="T355">
        <v>85279</v>
      </c>
      <c r="U355" s="45">
        <v>4562.3010000000004</v>
      </c>
      <c r="V355">
        <v>16.210999999999999</v>
      </c>
      <c r="W355">
        <v>0.125</v>
      </c>
      <c r="X355">
        <v>107</v>
      </c>
      <c r="Y355">
        <v>389068.46697900002</v>
      </c>
      <c r="Z355">
        <f t="shared" si="5"/>
        <v>488.16620700000004</v>
      </c>
    </row>
    <row r="356" spans="1:26">
      <c r="A356" s="44">
        <v>44004</v>
      </c>
      <c r="B356" t="s">
        <v>126</v>
      </c>
      <c r="C356" s="43">
        <v>43997</v>
      </c>
      <c r="D356">
        <v>2020</v>
      </c>
      <c r="E356">
        <v>6</v>
      </c>
      <c r="F356">
        <v>120122</v>
      </c>
      <c r="G356" t="s">
        <v>1233</v>
      </c>
      <c r="H356" t="s">
        <v>41</v>
      </c>
      <c r="I356" t="s">
        <v>1234</v>
      </c>
      <c r="J356" t="s">
        <v>39</v>
      </c>
      <c r="K356" t="s">
        <v>40</v>
      </c>
      <c r="L356" t="s">
        <v>73</v>
      </c>
      <c r="M356">
        <v>301</v>
      </c>
      <c r="N356" t="s">
        <v>74</v>
      </c>
      <c r="O356">
        <v>1</v>
      </c>
      <c r="P356" t="s">
        <v>42</v>
      </c>
      <c r="Q356">
        <v>4</v>
      </c>
      <c r="R356" t="s">
        <v>43</v>
      </c>
      <c r="S356">
        <v>5</v>
      </c>
      <c r="T356">
        <v>89990</v>
      </c>
      <c r="U356" s="45">
        <v>4072.6309999999999</v>
      </c>
      <c r="V356">
        <v>15.271000000000001</v>
      </c>
      <c r="W356">
        <v>4.3999999999999997E-2</v>
      </c>
      <c r="X356">
        <v>40</v>
      </c>
      <c r="Y356">
        <v>366496.06368999998</v>
      </c>
      <c r="Z356">
        <f t="shared" si="5"/>
        <v>162.90523999999999</v>
      </c>
    </row>
    <row r="357" spans="1:26">
      <c r="A357" s="44">
        <v>44004</v>
      </c>
      <c r="B357" t="s">
        <v>126</v>
      </c>
      <c r="C357" s="43">
        <v>43997</v>
      </c>
      <c r="D357">
        <v>2020</v>
      </c>
      <c r="E357">
        <v>6</v>
      </c>
      <c r="F357">
        <v>120122</v>
      </c>
      <c r="G357" t="s">
        <v>1233</v>
      </c>
      <c r="H357" t="s">
        <v>41</v>
      </c>
      <c r="I357" t="s">
        <v>1234</v>
      </c>
      <c r="J357" t="s">
        <v>39</v>
      </c>
      <c r="K357" t="s">
        <v>40</v>
      </c>
      <c r="L357" t="s">
        <v>73</v>
      </c>
      <c r="M357">
        <v>301</v>
      </c>
      <c r="N357" t="s">
        <v>74</v>
      </c>
      <c r="O357">
        <v>1</v>
      </c>
      <c r="P357" t="s">
        <v>42</v>
      </c>
      <c r="Q357">
        <v>4</v>
      </c>
      <c r="R357" t="s">
        <v>43</v>
      </c>
      <c r="S357">
        <v>6</v>
      </c>
      <c r="T357">
        <v>87512</v>
      </c>
      <c r="U357" s="45">
        <v>4032.14</v>
      </c>
      <c r="V357">
        <v>14.702999999999999</v>
      </c>
      <c r="W357">
        <v>6.5000000000000002E-2</v>
      </c>
      <c r="X357">
        <v>57</v>
      </c>
      <c r="Y357">
        <v>352860.63568000001</v>
      </c>
      <c r="Z357">
        <f t="shared" si="5"/>
        <v>229.83197999999999</v>
      </c>
    </row>
    <row r="358" spans="1:26">
      <c r="A358" s="44">
        <v>44004</v>
      </c>
      <c r="B358" t="s">
        <v>126</v>
      </c>
      <c r="C358" s="43">
        <v>43997</v>
      </c>
      <c r="D358">
        <v>2020</v>
      </c>
      <c r="E358">
        <v>6</v>
      </c>
      <c r="F358">
        <v>120122</v>
      </c>
      <c r="G358" t="s">
        <v>1233</v>
      </c>
      <c r="H358" t="s">
        <v>41</v>
      </c>
      <c r="I358" t="s">
        <v>1234</v>
      </c>
      <c r="J358" t="s">
        <v>39</v>
      </c>
      <c r="K358" t="s">
        <v>40</v>
      </c>
      <c r="L358" t="s">
        <v>73</v>
      </c>
      <c r="M358">
        <v>301</v>
      </c>
      <c r="N358" t="s">
        <v>74</v>
      </c>
      <c r="O358">
        <v>1</v>
      </c>
      <c r="P358" t="s">
        <v>42</v>
      </c>
      <c r="Q358">
        <v>4</v>
      </c>
      <c r="R358" t="s">
        <v>43</v>
      </c>
      <c r="S358">
        <v>7</v>
      </c>
      <c r="T358">
        <v>86204</v>
      </c>
      <c r="U358" s="45">
        <v>4084.3310000000001</v>
      </c>
      <c r="V358">
        <v>14.67</v>
      </c>
      <c r="W358">
        <v>5.0999999999999997E-2</v>
      </c>
      <c r="X358">
        <v>44</v>
      </c>
      <c r="Y358">
        <v>352085.66952399997</v>
      </c>
      <c r="Z358">
        <f t="shared" si="5"/>
        <v>179.71056400000001</v>
      </c>
    </row>
    <row r="359" spans="1:26">
      <c r="A359" s="44">
        <v>44004</v>
      </c>
      <c r="B359" t="s">
        <v>126</v>
      </c>
      <c r="C359" s="43">
        <v>43997</v>
      </c>
      <c r="D359">
        <v>2020</v>
      </c>
      <c r="E359">
        <v>6</v>
      </c>
      <c r="F359">
        <v>120122</v>
      </c>
      <c r="G359" t="s">
        <v>1233</v>
      </c>
      <c r="H359" t="s">
        <v>41</v>
      </c>
      <c r="I359" t="s">
        <v>1234</v>
      </c>
      <c r="J359" t="s">
        <v>39</v>
      </c>
      <c r="K359" t="s">
        <v>40</v>
      </c>
      <c r="L359" t="s">
        <v>73</v>
      </c>
      <c r="M359">
        <v>301</v>
      </c>
      <c r="N359" t="s">
        <v>74</v>
      </c>
      <c r="O359">
        <v>1</v>
      </c>
      <c r="P359" t="s">
        <v>42</v>
      </c>
      <c r="Q359">
        <v>4</v>
      </c>
      <c r="R359" t="s">
        <v>43</v>
      </c>
      <c r="S359">
        <v>8</v>
      </c>
      <c r="T359">
        <v>87414</v>
      </c>
      <c r="U359" s="45">
        <v>3652.7139999999999</v>
      </c>
      <c r="V359">
        <v>13.304</v>
      </c>
      <c r="W359">
        <v>3.4000000000000002E-2</v>
      </c>
      <c r="X359">
        <v>30</v>
      </c>
      <c r="Y359">
        <v>319298.34159600001</v>
      </c>
      <c r="Z359">
        <f t="shared" si="5"/>
        <v>109.58141999999999</v>
      </c>
    </row>
    <row r="360" spans="1:26">
      <c r="A360" s="44">
        <v>43997</v>
      </c>
      <c r="B360" t="s">
        <v>127</v>
      </c>
      <c r="C360" s="43">
        <v>43990</v>
      </c>
      <c r="D360">
        <v>2020</v>
      </c>
      <c r="E360">
        <v>6</v>
      </c>
      <c r="F360">
        <v>120122</v>
      </c>
      <c r="G360" t="s">
        <v>1233</v>
      </c>
      <c r="H360" t="s">
        <v>41</v>
      </c>
      <c r="I360" t="s">
        <v>1234</v>
      </c>
      <c r="J360" t="s">
        <v>39</v>
      </c>
      <c r="K360" t="s">
        <v>40</v>
      </c>
      <c r="L360" t="s">
        <v>73</v>
      </c>
      <c r="M360">
        <v>301</v>
      </c>
      <c r="N360" t="s">
        <v>74</v>
      </c>
      <c r="O360">
        <v>1</v>
      </c>
      <c r="P360" t="s">
        <v>42</v>
      </c>
      <c r="Q360">
        <v>4</v>
      </c>
      <c r="R360" t="s">
        <v>43</v>
      </c>
      <c r="S360">
        <v>8</v>
      </c>
      <c r="T360">
        <v>87475</v>
      </c>
      <c r="U360" s="45">
        <v>3545.3110000000001</v>
      </c>
      <c r="V360">
        <v>12.922000000000001</v>
      </c>
      <c r="W360">
        <v>7.0000000000000007E-2</v>
      </c>
      <c r="X360">
        <v>61</v>
      </c>
      <c r="Y360">
        <v>310126.07972500002</v>
      </c>
      <c r="Z360">
        <f t="shared" si="5"/>
        <v>216.26397100000003</v>
      </c>
    </row>
    <row r="361" spans="1:26">
      <c r="A361" s="44">
        <v>43997</v>
      </c>
      <c r="B361" t="s">
        <v>127</v>
      </c>
      <c r="C361" s="43">
        <v>43990</v>
      </c>
      <c r="D361">
        <v>2020</v>
      </c>
      <c r="E361">
        <v>6</v>
      </c>
      <c r="F361">
        <v>120122</v>
      </c>
      <c r="G361" t="s">
        <v>1233</v>
      </c>
      <c r="H361" t="s">
        <v>41</v>
      </c>
      <c r="I361" t="s">
        <v>1234</v>
      </c>
      <c r="J361" t="s">
        <v>39</v>
      </c>
      <c r="K361" t="s">
        <v>40</v>
      </c>
      <c r="L361" t="s">
        <v>73</v>
      </c>
      <c r="M361">
        <v>301</v>
      </c>
      <c r="N361" t="s">
        <v>74</v>
      </c>
      <c r="O361">
        <v>1</v>
      </c>
      <c r="P361" t="s">
        <v>42</v>
      </c>
      <c r="Q361">
        <v>4</v>
      </c>
      <c r="R361" t="s">
        <v>43</v>
      </c>
      <c r="S361">
        <v>7</v>
      </c>
      <c r="T361">
        <v>86248</v>
      </c>
      <c r="U361" s="45">
        <v>3944.1509999999998</v>
      </c>
      <c r="V361">
        <v>14.173999999999999</v>
      </c>
      <c r="W361">
        <v>5.0999999999999997E-2</v>
      </c>
      <c r="X361">
        <v>44</v>
      </c>
      <c r="Y361">
        <v>340175.13544799999</v>
      </c>
      <c r="Z361">
        <f t="shared" si="5"/>
        <v>173.542644</v>
      </c>
    </row>
    <row r="362" spans="1:26">
      <c r="A362" s="44">
        <v>43997</v>
      </c>
      <c r="B362" t="s">
        <v>127</v>
      </c>
      <c r="C362" s="43">
        <v>43990</v>
      </c>
      <c r="D362">
        <v>2020</v>
      </c>
      <c r="E362">
        <v>6</v>
      </c>
      <c r="F362">
        <v>120122</v>
      </c>
      <c r="G362" t="s">
        <v>1233</v>
      </c>
      <c r="H362" t="s">
        <v>41</v>
      </c>
      <c r="I362" t="s">
        <v>1234</v>
      </c>
      <c r="J362" t="s">
        <v>39</v>
      </c>
      <c r="K362" t="s">
        <v>40</v>
      </c>
      <c r="L362" t="s">
        <v>73</v>
      </c>
      <c r="M362">
        <v>301</v>
      </c>
      <c r="N362" t="s">
        <v>74</v>
      </c>
      <c r="O362">
        <v>1</v>
      </c>
      <c r="P362" t="s">
        <v>42</v>
      </c>
      <c r="Q362">
        <v>4</v>
      </c>
      <c r="R362" t="s">
        <v>43</v>
      </c>
      <c r="S362">
        <v>6</v>
      </c>
      <c r="T362">
        <v>87563</v>
      </c>
      <c r="U362" s="45">
        <v>3892.6590000000001</v>
      </c>
      <c r="V362">
        <v>14.202</v>
      </c>
      <c r="W362">
        <v>5.8000000000000003E-2</v>
      </c>
      <c r="X362">
        <v>51</v>
      </c>
      <c r="Y362">
        <v>340852.90001700004</v>
      </c>
      <c r="Z362">
        <f t="shared" si="5"/>
        <v>198.525609</v>
      </c>
    </row>
    <row r="363" spans="1:26">
      <c r="A363" s="44">
        <v>43997</v>
      </c>
      <c r="B363" t="s">
        <v>127</v>
      </c>
      <c r="C363" s="43">
        <v>43990</v>
      </c>
      <c r="D363">
        <v>2020</v>
      </c>
      <c r="E363">
        <v>6</v>
      </c>
      <c r="F363">
        <v>120122</v>
      </c>
      <c r="G363" t="s">
        <v>1233</v>
      </c>
      <c r="H363" t="s">
        <v>41</v>
      </c>
      <c r="I363" t="s">
        <v>1234</v>
      </c>
      <c r="J363" t="s">
        <v>39</v>
      </c>
      <c r="K363" t="s">
        <v>40</v>
      </c>
      <c r="L363" t="s">
        <v>73</v>
      </c>
      <c r="M363">
        <v>301</v>
      </c>
      <c r="N363" t="s">
        <v>74</v>
      </c>
      <c r="O363">
        <v>1</v>
      </c>
      <c r="P363" t="s">
        <v>42</v>
      </c>
      <c r="Q363">
        <v>4</v>
      </c>
      <c r="R363" t="s">
        <v>43</v>
      </c>
      <c r="S363">
        <v>5</v>
      </c>
      <c r="T363">
        <v>90027</v>
      </c>
      <c r="U363" s="45">
        <v>3948.3029999999999</v>
      </c>
      <c r="V363">
        <v>14.811</v>
      </c>
      <c r="W363">
        <v>4.1000000000000002E-2</v>
      </c>
      <c r="X363">
        <v>37</v>
      </c>
      <c r="Y363">
        <v>355453.87418099999</v>
      </c>
      <c r="Z363">
        <f t="shared" si="5"/>
        <v>146.087211</v>
      </c>
    </row>
    <row r="364" spans="1:26">
      <c r="A364" s="44">
        <v>43997</v>
      </c>
      <c r="B364" t="s">
        <v>127</v>
      </c>
      <c r="C364" s="43">
        <v>43990</v>
      </c>
      <c r="D364">
        <v>2020</v>
      </c>
      <c r="E364">
        <v>6</v>
      </c>
      <c r="F364">
        <v>120122</v>
      </c>
      <c r="G364" t="s">
        <v>1233</v>
      </c>
      <c r="H364" t="s">
        <v>41</v>
      </c>
      <c r="I364" t="s">
        <v>1234</v>
      </c>
      <c r="J364" t="s">
        <v>39</v>
      </c>
      <c r="K364" t="s">
        <v>40</v>
      </c>
      <c r="L364" t="s">
        <v>73</v>
      </c>
      <c r="M364">
        <v>301</v>
      </c>
      <c r="N364" t="s">
        <v>74</v>
      </c>
      <c r="O364">
        <v>1</v>
      </c>
      <c r="P364" t="s">
        <v>42</v>
      </c>
      <c r="Q364">
        <v>4</v>
      </c>
      <c r="R364" t="s">
        <v>43</v>
      </c>
      <c r="S364">
        <v>3</v>
      </c>
      <c r="T364">
        <v>85337</v>
      </c>
      <c r="U364" s="45">
        <v>4428.0569999999998</v>
      </c>
      <c r="V364">
        <v>15.744999999999999</v>
      </c>
      <c r="W364">
        <v>6.8000000000000005E-2</v>
      </c>
      <c r="X364">
        <v>58</v>
      </c>
      <c r="Y364">
        <v>377877.100209</v>
      </c>
      <c r="Z364">
        <f t="shared" si="5"/>
        <v>256.82730599999996</v>
      </c>
    </row>
    <row r="365" spans="1:26">
      <c r="A365" s="44">
        <v>43997</v>
      </c>
      <c r="B365" t="s">
        <v>127</v>
      </c>
      <c r="C365" s="43">
        <v>43990</v>
      </c>
      <c r="D365">
        <v>2020</v>
      </c>
      <c r="E365">
        <v>6</v>
      </c>
      <c r="F365">
        <v>120122</v>
      </c>
      <c r="G365" t="s">
        <v>1233</v>
      </c>
      <c r="H365" t="s">
        <v>41</v>
      </c>
      <c r="I365" t="s">
        <v>1234</v>
      </c>
      <c r="J365" t="s">
        <v>39</v>
      </c>
      <c r="K365" t="s">
        <v>40</v>
      </c>
      <c r="L365" t="s">
        <v>73</v>
      </c>
      <c r="M365">
        <v>301</v>
      </c>
      <c r="N365" t="s">
        <v>74</v>
      </c>
      <c r="O365">
        <v>1</v>
      </c>
      <c r="P365" t="s">
        <v>42</v>
      </c>
      <c r="Q365">
        <v>4</v>
      </c>
      <c r="R365" t="s">
        <v>43</v>
      </c>
      <c r="S365">
        <v>2</v>
      </c>
      <c r="T365">
        <v>87343</v>
      </c>
      <c r="U365" s="45">
        <v>4468.1580000000004</v>
      </c>
      <c r="V365">
        <v>16.260999999999999</v>
      </c>
      <c r="W365">
        <v>0.08</v>
      </c>
      <c r="X365">
        <v>70</v>
      </c>
      <c r="Y365">
        <v>390262.32419399999</v>
      </c>
      <c r="Z365">
        <f t="shared" si="5"/>
        <v>312.77105999999998</v>
      </c>
    </row>
    <row r="366" spans="1:26">
      <c r="A366" s="44">
        <v>43997</v>
      </c>
      <c r="B366" t="s">
        <v>127</v>
      </c>
      <c r="C366" s="43">
        <v>43990</v>
      </c>
      <c r="D366">
        <v>2020</v>
      </c>
      <c r="E366">
        <v>6</v>
      </c>
      <c r="F366">
        <v>120122</v>
      </c>
      <c r="G366" t="s">
        <v>1233</v>
      </c>
      <c r="H366" t="s">
        <v>41</v>
      </c>
      <c r="I366" t="s">
        <v>1234</v>
      </c>
      <c r="J366" t="s">
        <v>39</v>
      </c>
      <c r="K366" t="s">
        <v>40</v>
      </c>
      <c r="L366" t="s">
        <v>73</v>
      </c>
      <c r="M366">
        <v>301</v>
      </c>
      <c r="N366" t="s">
        <v>74</v>
      </c>
      <c r="O366">
        <v>1</v>
      </c>
      <c r="P366" t="s">
        <v>42</v>
      </c>
      <c r="Q366">
        <v>4</v>
      </c>
      <c r="R366" t="s">
        <v>43</v>
      </c>
      <c r="S366">
        <v>1</v>
      </c>
      <c r="T366">
        <v>88331</v>
      </c>
      <c r="U366" s="45">
        <v>3127.797</v>
      </c>
      <c r="V366">
        <v>11.512</v>
      </c>
      <c r="W366">
        <v>5.3999999999999999E-2</v>
      </c>
      <c r="X366">
        <v>48</v>
      </c>
      <c r="Y366">
        <v>276281.43680699996</v>
      </c>
      <c r="Z366">
        <f t="shared" si="5"/>
        <v>150.13425599999999</v>
      </c>
    </row>
    <row r="367" spans="1:26">
      <c r="A367" s="44">
        <v>43997</v>
      </c>
      <c r="B367" t="s">
        <v>127</v>
      </c>
      <c r="C367" s="43">
        <v>43990</v>
      </c>
      <c r="D367">
        <v>2020</v>
      </c>
      <c r="E367">
        <v>6</v>
      </c>
      <c r="F367">
        <v>120122</v>
      </c>
      <c r="G367" t="s">
        <v>1233</v>
      </c>
      <c r="H367" t="s">
        <v>41</v>
      </c>
      <c r="I367" t="s">
        <v>1234</v>
      </c>
      <c r="J367" t="s">
        <v>39</v>
      </c>
      <c r="K367" t="s">
        <v>40</v>
      </c>
      <c r="L367" t="s">
        <v>73</v>
      </c>
      <c r="M367">
        <v>301</v>
      </c>
      <c r="N367" t="s">
        <v>74</v>
      </c>
      <c r="O367">
        <v>1</v>
      </c>
      <c r="P367" t="s">
        <v>42</v>
      </c>
      <c r="Q367">
        <v>4</v>
      </c>
      <c r="R367" t="s">
        <v>43</v>
      </c>
      <c r="S367">
        <v>4</v>
      </c>
      <c r="T367">
        <v>84832</v>
      </c>
      <c r="U367" s="45">
        <v>4642.7550000000001</v>
      </c>
      <c r="V367">
        <v>16.411000000000001</v>
      </c>
      <c r="W367">
        <v>0.17</v>
      </c>
      <c r="X367">
        <v>144</v>
      </c>
      <c r="Y367">
        <v>393854.19216000004</v>
      </c>
      <c r="Z367">
        <f t="shared" si="5"/>
        <v>668.55671999999993</v>
      </c>
    </row>
    <row r="368" spans="1:26">
      <c r="A368" s="44">
        <v>43990</v>
      </c>
      <c r="B368" t="s">
        <v>128</v>
      </c>
      <c r="C368" s="43">
        <v>43983</v>
      </c>
      <c r="D368">
        <v>2020</v>
      </c>
      <c r="E368">
        <v>6</v>
      </c>
      <c r="F368">
        <v>120122</v>
      </c>
      <c r="G368" t="s">
        <v>1233</v>
      </c>
      <c r="H368" t="s">
        <v>41</v>
      </c>
      <c r="I368" t="s">
        <v>1234</v>
      </c>
      <c r="J368" t="s">
        <v>39</v>
      </c>
      <c r="K368" t="s">
        <v>40</v>
      </c>
      <c r="L368" t="s">
        <v>73</v>
      </c>
      <c r="M368">
        <v>301</v>
      </c>
      <c r="N368" t="s">
        <v>74</v>
      </c>
      <c r="O368">
        <v>1</v>
      </c>
      <c r="P368" t="s">
        <v>42</v>
      </c>
      <c r="Q368">
        <v>4</v>
      </c>
      <c r="R368" t="s">
        <v>43</v>
      </c>
      <c r="S368">
        <v>1</v>
      </c>
      <c r="T368">
        <v>88366</v>
      </c>
      <c r="U368" s="45">
        <v>3028.6320000000001</v>
      </c>
      <c r="V368">
        <v>11.151</v>
      </c>
      <c r="W368">
        <v>0.04</v>
      </c>
      <c r="X368">
        <v>35</v>
      </c>
      <c r="Y368">
        <v>267628.09531200002</v>
      </c>
      <c r="Z368">
        <f t="shared" si="5"/>
        <v>106.00211999999999</v>
      </c>
    </row>
    <row r="369" spans="1:26">
      <c r="A369" s="44">
        <v>43990</v>
      </c>
      <c r="B369" t="s">
        <v>128</v>
      </c>
      <c r="C369" s="43">
        <v>43983</v>
      </c>
      <c r="D369">
        <v>2020</v>
      </c>
      <c r="E369">
        <v>6</v>
      </c>
      <c r="F369">
        <v>120122</v>
      </c>
      <c r="G369" t="s">
        <v>1233</v>
      </c>
      <c r="H369" t="s">
        <v>41</v>
      </c>
      <c r="I369" t="s">
        <v>1234</v>
      </c>
      <c r="J369" t="s">
        <v>39</v>
      </c>
      <c r="K369" t="s">
        <v>40</v>
      </c>
      <c r="L369" t="s">
        <v>73</v>
      </c>
      <c r="M369">
        <v>301</v>
      </c>
      <c r="N369" t="s">
        <v>74</v>
      </c>
      <c r="O369">
        <v>1</v>
      </c>
      <c r="P369" t="s">
        <v>42</v>
      </c>
      <c r="Q369">
        <v>4</v>
      </c>
      <c r="R369" t="s">
        <v>43</v>
      </c>
      <c r="S369">
        <v>2</v>
      </c>
      <c r="T369">
        <v>87397</v>
      </c>
      <c r="U369" s="45">
        <v>4303.2659999999996</v>
      </c>
      <c r="V369">
        <v>15.670999999999999</v>
      </c>
      <c r="W369">
        <v>6.2E-2</v>
      </c>
      <c r="X369">
        <v>54</v>
      </c>
      <c r="Y369">
        <v>376092.53860199993</v>
      </c>
      <c r="Z369">
        <f t="shared" si="5"/>
        <v>232.37636399999997</v>
      </c>
    </row>
    <row r="370" spans="1:26">
      <c r="A370" s="44">
        <v>43990</v>
      </c>
      <c r="B370" t="s">
        <v>128</v>
      </c>
      <c r="C370" s="43">
        <v>43983</v>
      </c>
      <c r="D370">
        <v>2020</v>
      </c>
      <c r="E370">
        <v>6</v>
      </c>
      <c r="F370">
        <v>120122</v>
      </c>
      <c r="G370" t="s">
        <v>1233</v>
      </c>
      <c r="H370" t="s">
        <v>41</v>
      </c>
      <c r="I370" t="s">
        <v>1234</v>
      </c>
      <c r="J370" t="s">
        <v>39</v>
      </c>
      <c r="K370" t="s">
        <v>40</v>
      </c>
      <c r="L370" t="s">
        <v>73</v>
      </c>
      <c r="M370">
        <v>301</v>
      </c>
      <c r="N370" t="s">
        <v>74</v>
      </c>
      <c r="O370">
        <v>1</v>
      </c>
      <c r="P370" t="s">
        <v>42</v>
      </c>
      <c r="Q370">
        <v>4</v>
      </c>
      <c r="R370" t="s">
        <v>43</v>
      </c>
      <c r="S370">
        <v>3</v>
      </c>
      <c r="T370">
        <v>85455</v>
      </c>
      <c r="U370" s="45">
        <v>4283.8209999999999</v>
      </c>
      <c r="V370">
        <v>15.253</v>
      </c>
      <c r="W370">
        <v>0.13800000000000001</v>
      </c>
      <c r="X370">
        <v>118</v>
      </c>
      <c r="Y370">
        <v>366073.92355499999</v>
      </c>
      <c r="Z370">
        <f t="shared" si="5"/>
        <v>505.49087799999995</v>
      </c>
    </row>
    <row r="371" spans="1:26">
      <c r="A371" s="44">
        <v>43990</v>
      </c>
      <c r="B371" t="s">
        <v>128</v>
      </c>
      <c r="C371" s="43">
        <v>43983</v>
      </c>
      <c r="D371">
        <v>2020</v>
      </c>
      <c r="E371">
        <v>6</v>
      </c>
      <c r="F371">
        <v>120122</v>
      </c>
      <c r="G371" t="s">
        <v>1233</v>
      </c>
      <c r="H371" t="s">
        <v>41</v>
      </c>
      <c r="I371" t="s">
        <v>1234</v>
      </c>
      <c r="J371" t="s">
        <v>39</v>
      </c>
      <c r="K371" t="s">
        <v>40</v>
      </c>
      <c r="L371" t="s">
        <v>73</v>
      </c>
      <c r="M371">
        <v>301</v>
      </c>
      <c r="N371" t="s">
        <v>74</v>
      </c>
      <c r="O371">
        <v>1</v>
      </c>
      <c r="P371" t="s">
        <v>42</v>
      </c>
      <c r="Q371">
        <v>4</v>
      </c>
      <c r="R371" t="s">
        <v>43</v>
      </c>
      <c r="S371">
        <v>4</v>
      </c>
      <c r="T371">
        <v>85253</v>
      </c>
      <c r="U371" s="45">
        <v>4483.4040000000005</v>
      </c>
      <c r="V371">
        <v>15.926</v>
      </c>
      <c r="W371">
        <v>0.49399999999999999</v>
      </c>
      <c r="X371">
        <v>421</v>
      </c>
      <c r="Y371">
        <v>382223.64121199999</v>
      </c>
      <c r="Z371">
        <f t="shared" si="5"/>
        <v>1887.5130840000002</v>
      </c>
    </row>
    <row r="372" spans="1:26">
      <c r="A372" s="44">
        <v>43990</v>
      </c>
      <c r="B372" t="s">
        <v>128</v>
      </c>
      <c r="C372" s="43">
        <v>43983</v>
      </c>
      <c r="D372">
        <v>2020</v>
      </c>
      <c r="E372">
        <v>6</v>
      </c>
      <c r="F372">
        <v>120122</v>
      </c>
      <c r="G372" t="s">
        <v>1233</v>
      </c>
      <c r="H372" t="s">
        <v>41</v>
      </c>
      <c r="I372" t="s">
        <v>1234</v>
      </c>
      <c r="J372" t="s">
        <v>39</v>
      </c>
      <c r="K372" t="s">
        <v>40</v>
      </c>
      <c r="L372" t="s">
        <v>73</v>
      </c>
      <c r="M372">
        <v>301</v>
      </c>
      <c r="N372" t="s">
        <v>74</v>
      </c>
      <c r="O372">
        <v>1</v>
      </c>
      <c r="P372" t="s">
        <v>42</v>
      </c>
      <c r="Q372">
        <v>4</v>
      </c>
      <c r="R372" t="s">
        <v>43</v>
      </c>
      <c r="S372">
        <v>5</v>
      </c>
      <c r="T372">
        <v>90267</v>
      </c>
      <c r="U372" s="45">
        <v>3844.1480000000001</v>
      </c>
      <c r="V372">
        <v>14.458</v>
      </c>
      <c r="W372">
        <v>0.26600000000000001</v>
      </c>
      <c r="X372">
        <v>240</v>
      </c>
      <c r="Y372">
        <v>346999.70751600002</v>
      </c>
      <c r="Z372">
        <f t="shared" si="5"/>
        <v>922.59551999999996</v>
      </c>
    </row>
    <row r="373" spans="1:26">
      <c r="A373" s="44">
        <v>43990</v>
      </c>
      <c r="B373" t="s">
        <v>128</v>
      </c>
      <c r="C373" s="43">
        <v>43983</v>
      </c>
      <c r="D373">
        <v>2020</v>
      </c>
      <c r="E373">
        <v>6</v>
      </c>
      <c r="F373">
        <v>120122</v>
      </c>
      <c r="G373" t="s">
        <v>1233</v>
      </c>
      <c r="H373" t="s">
        <v>41</v>
      </c>
      <c r="I373" t="s">
        <v>1234</v>
      </c>
      <c r="J373" t="s">
        <v>39</v>
      </c>
      <c r="K373" t="s">
        <v>40</v>
      </c>
      <c r="L373" t="s">
        <v>73</v>
      </c>
      <c r="M373">
        <v>301</v>
      </c>
      <c r="N373" t="s">
        <v>74</v>
      </c>
      <c r="O373">
        <v>1</v>
      </c>
      <c r="P373" t="s">
        <v>42</v>
      </c>
      <c r="Q373">
        <v>4</v>
      </c>
      <c r="R373" t="s">
        <v>43</v>
      </c>
      <c r="S373">
        <v>6</v>
      </c>
      <c r="T373">
        <v>87697</v>
      </c>
      <c r="U373" s="45">
        <v>3783.6179999999999</v>
      </c>
      <c r="V373">
        <v>13.824999999999999</v>
      </c>
      <c r="W373">
        <v>0.153</v>
      </c>
      <c r="X373">
        <v>134</v>
      </c>
      <c r="Y373">
        <v>331811.94774600002</v>
      </c>
      <c r="Z373">
        <f t="shared" si="5"/>
        <v>507.00481199999996</v>
      </c>
    </row>
    <row r="374" spans="1:26">
      <c r="A374" s="44">
        <v>43990</v>
      </c>
      <c r="B374" t="s">
        <v>128</v>
      </c>
      <c r="C374" s="43">
        <v>43983</v>
      </c>
      <c r="D374">
        <v>2020</v>
      </c>
      <c r="E374">
        <v>6</v>
      </c>
      <c r="F374">
        <v>120122</v>
      </c>
      <c r="G374" t="s">
        <v>1233</v>
      </c>
      <c r="H374" t="s">
        <v>41</v>
      </c>
      <c r="I374" t="s">
        <v>1234</v>
      </c>
      <c r="J374" t="s">
        <v>39</v>
      </c>
      <c r="K374" t="s">
        <v>40</v>
      </c>
      <c r="L374" t="s">
        <v>73</v>
      </c>
      <c r="M374">
        <v>301</v>
      </c>
      <c r="N374" t="s">
        <v>74</v>
      </c>
      <c r="O374">
        <v>1</v>
      </c>
      <c r="P374" t="s">
        <v>42</v>
      </c>
      <c r="Q374">
        <v>4</v>
      </c>
      <c r="R374" t="s">
        <v>43</v>
      </c>
      <c r="S374">
        <v>7</v>
      </c>
      <c r="T374">
        <v>86698</v>
      </c>
      <c r="U374" s="45">
        <v>3833.4810000000002</v>
      </c>
      <c r="V374">
        <v>13.848000000000001</v>
      </c>
      <c r="W374">
        <v>0.51900000000000002</v>
      </c>
      <c r="X374">
        <v>450</v>
      </c>
      <c r="Y374">
        <v>332355.13573800004</v>
      </c>
      <c r="Z374">
        <f t="shared" si="5"/>
        <v>1725.0664500000003</v>
      </c>
    </row>
    <row r="375" spans="1:26">
      <c r="A375" s="44">
        <v>43990</v>
      </c>
      <c r="B375" t="s">
        <v>128</v>
      </c>
      <c r="C375" s="43">
        <v>43983</v>
      </c>
      <c r="D375">
        <v>2020</v>
      </c>
      <c r="E375">
        <v>6</v>
      </c>
      <c r="F375">
        <v>120122</v>
      </c>
      <c r="G375" t="s">
        <v>1233</v>
      </c>
      <c r="H375" t="s">
        <v>41</v>
      </c>
      <c r="I375" t="s">
        <v>1234</v>
      </c>
      <c r="J375" t="s">
        <v>39</v>
      </c>
      <c r="K375" t="s">
        <v>40</v>
      </c>
      <c r="L375" t="s">
        <v>73</v>
      </c>
      <c r="M375">
        <v>301</v>
      </c>
      <c r="N375" t="s">
        <v>74</v>
      </c>
      <c r="O375">
        <v>1</v>
      </c>
      <c r="P375" t="s">
        <v>42</v>
      </c>
      <c r="Q375">
        <v>4</v>
      </c>
      <c r="R375" t="s">
        <v>43</v>
      </c>
      <c r="S375">
        <v>8</v>
      </c>
      <c r="T375">
        <v>87836</v>
      </c>
      <c r="U375" s="45">
        <v>3455.942</v>
      </c>
      <c r="V375">
        <v>12.648</v>
      </c>
      <c r="W375">
        <v>0.41099999999999998</v>
      </c>
      <c r="X375">
        <v>361</v>
      </c>
      <c r="Y375">
        <v>303556.12151200004</v>
      </c>
      <c r="Z375">
        <f t="shared" si="5"/>
        <v>1247.5950619999999</v>
      </c>
    </row>
    <row r="376" spans="1:26">
      <c r="A376" s="44">
        <v>43983</v>
      </c>
      <c r="B376" t="s">
        <v>129</v>
      </c>
      <c r="C376" s="43">
        <v>43976</v>
      </c>
      <c r="D376">
        <v>2020</v>
      </c>
      <c r="E376">
        <v>5</v>
      </c>
      <c r="F376">
        <v>120122</v>
      </c>
      <c r="G376" t="s">
        <v>1233</v>
      </c>
      <c r="H376" t="s">
        <v>41</v>
      </c>
      <c r="I376" t="s">
        <v>1234</v>
      </c>
      <c r="J376" t="s">
        <v>39</v>
      </c>
      <c r="K376" t="s">
        <v>40</v>
      </c>
      <c r="L376" t="s">
        <v>73</v>
      </c>
      <c r="M376">
        <v>301</v>
      </c>
      <c r="N376" t="s">
        <v>74</v>
      </c>
      <c r="O376">
        <v>1</v>
      </c>
      <c r="P376" t="s">
        <v>42</v>
      </c>
      <c r="Q376">
        <v>4</v>
      </c>
      <c r="R376" t="s">
        <v>43</v>
      </c>
      <c r="S376">
        <v>8</v>
      </c>
      <c r="T376">
        <v>88080</v>
      </c>
      <c r="U376" s="45">
        <v>3323.605</v>
      </c>
      <c r="V376">
        <v>12.198</v>
      </c>
      <c r="W376">
        <v>0.27700000000000002</v>
      </c>
      <c r="X376">
        <v>244</v>
      </c>
      <c r="Y376">
        <v>292743.12839999999</v>
      </c>
      <c r="Z376">
        <f t="shared" si="5"/>
        <v>810.95961999999997</v>
      </c>
    </row>
    <row r="377" spans="1:26">
      <c r="A377" s="44">
        <v>43983</v>
      </c>
      <c r="B377" t="s">
        <v>129</v>
      </c>
      <c r="C377" s="43">
        <v>43976</v>
      </c>
      <c r="D377">
        <v>2020</v>
      </c>
      <c r="E377">
        <v>5</v>
      </c>
      <c r="F377">
        <v>120122</v>
      </c>
      <c r="G377" t="s">
        <v>1233</v>
      </c>
      <c r="H377" t="s">
        <v>41</v>
      </c>
      <c r="I377" t="s">
        <v>1234</v>
      </c>
      <c r="J377" t="s">
        <v>39</v>
      </c>
      <c r="K377" t="s">
        <v>40</v>
      </c>
      <c r="L377" t="s">
        <v>73</v>
      </c>
      <c r="M377">
        <v>301</v>
      </c>
      <c r="N377" t="s">
        <v>74</v>
      </c>
      <c r="O377">
        <v>1</v>
      </c>
      <c r="P377" t="s">
        <v>42</v>
      </c>
      <c r="Q377">
        <v>4</v>
      </c>
      <c r="R377" t="s">
        <v>43</v>
      </c>
      <c r="S377">
        <v>7</v>
      </c>
      <c r="T377">
        <v>86887</v>
      </c>
      <c r="U377" s="45">
        <v>3686.8870000000002</v>
      </c>
      <c r="V377">
        <v>13.348000000000001</v>
      </c>
      <c r="W377">
        <v>0.218</v>
      </c>
      <c r="X377">
        <v>189</v>
      </c>
      <c r="Y377">
        <v>320342.55076899996</v>
      </c>
      <c r="Z377">
        <f t="shared" si="5"/>
        <v>696.82164299999999</v>
      </c>
    </row>
    <row r="378" spans="1:26">
      <c r="A378" s="44">
        <v>43983</v>
      </c>
      <c r="B378" t="s">
        <v>129</v>
      </c>
      <c r="C378" s="43">
        <v>43976</v>
      </c>
      <c r="D378">
        <v>2020</v>
      </c>
      <c r="E378">
        <v>5</v>
      </c>
      <c r="F378">
        <v>120122</v>
      </c>
      <c r="G378" t="s">
        <v>1233</v>
      </c>
      <c r="H378" t="s">
        <v>41</v>
      </c>
      <c r="I378" t="s">
        <v>1234</v>
      </c>
      <c r="J378" t="s">
        <v>39</v>
      </c>
      <c r="K378" t="s">
        <v>40</v>
      </c>
      <c r="L378" t="s">
        <v>73</v>
      </c>
      <c r="M378">
        <v>301</v>
      </c>
      <c r="N378" t="s">
        <v>74</v>
      </c>
      <c r="O378">
        <v>1</v>
      </c>
      <c r="P378" t="s">
        <v>42</v>
      </c>
      <c r="Q378">
        <v>4</v>
      </c>
      <c r="R378" t="s">
        <v>43</v>
      </c>
      <c r="S378">
        <v>6</v>
      </c>
      <c r="T378">
        <v>87732</v>
      </c>
      <c r="U378" s="45">
        <v>3625.4609999999998</v>
      </c>
      <c r="V378">
        <v>13.253</v>
      </c>
      <c r="W378">
        <v>0.04</v>
      </c>
      <c r="X378">
        <v>35</v>
      </c>
      <c r="Y378">
        <v>318068.94445199997</v>
      </c>
      <c r="Z378">
        <f t="shared" si="5"/>
        <v>126.89113499999999</v>
      </c>
    </row>
    <row r="379" spans="1:26">
      <c r="A379" s="44">
        <v>43983</v>
      </c>
      <c r="B379" t="s">
        <v>129</v>
      </c>
      <c r="C379" s="43">
        <v>43976</v>
      </c>
      <c r="D379">
        <v>2020</v>
      </c>
      <c r="E379">
        <v>5</v>
      </c>
      <c r="F379">
        <v>120122</v>
      </c>
      <c r="G379" t="s">
        <v>1233</v>
      </c>
      <c r="H379" t="s">
        <v>41</v>
      </c>
      <c r="I379" t="s">
        <v>1234</v>
      </c>
      <c r="J379" t="s">
        <v>39</v>
      </c>
      <c r="K379" t="s">
        <v>40</v>
      </c>
      <c r="L379" t="s">
        <v>73</v>
      </c>
      <c r="M379">
        <v>301</v>
      </c>
      <c r="N379" t="s">
        <v>74</v>
      </c>
      <c r="O379">
        <v>1</v>
      </c>
      <c r="P379" t="s">
        <v>42</v>
      </c>
      <c r="Q379">
        <v>4</v>
      </c>
      <c r="R379" t="s">
        <v>43</v>
      </c>
      <c r="S379">
        <v>5</v>
      </c>
      <c r="T379">
        <v>90310</v>
      </c>
      <c r="U379" s="45">
        <v>3690.2420000000002</v>
      </c>
      <c r="V379">
        <v>13.885999999999999</v>
      </c>
      <c r="W379">
        <v>4.8000000000000001E-2</v>
      </c>
      <c r="X379">
        <v>43</v>
      </c>
      <c r="Y379">
        <v>333265.75502000004</v>
      </c>
      <c r="Z379">
        <f t="shared" si="5"/>
        <v>158.680406</v>
      </c>
    </row>
    <row r="380" spans="1:26">
      <c r="A380" s="44">
        <v>43983</v>
      </c>
      <c r="B380" t="s">
        <v>129</v>
      </c>
      <c r="C380" s="43">
        <v>43976</v>
      </c>
      <c r="D380">
        <v>2020</v>
      </c>
      <c r="E380">
        <v>5</v>
      </c>
      <c r="F380">
        <v>120122</v>
      </c>
      <c r="G380" t="s">
        <v>1233</v>
      </c>
      <c r="H380" t="s">
        <v>41</v>
      </c>
      <c r="I380" t="s">
        <v>1234</v>
      </c>
      <c r="J380" t="s">
        <v>39</v>
      </c>
      <c r="K380" t="s">
        <v>40</v>
      </c>
      <c r="L380" t="s">
        <v>73</v>
      </c>
      <c r="M380">
        <v>301</v>
      </c>
      <c r="N380" t="s">
        <v>74</v>
      </c>
      <c r="O380">
        <v>1</v>
      </c>
      <c r="P380" t="s">
        <v>42</v>
      </c>
      <c r="Q380">
        <v>4</v>
      </c>
      <c r="R380" t="s">
        <v>43</v>
      </c>
      <c r="S380">
        <v>4</v>
      </c>
      <c r="T380">
        <v>85473</v>
      </c>
      <c r="U380" s="45">
        <v>4364.6049999999996</v>
      </c>
      <c r="V380">
        <v>15.544</v>
      </c>
      <c r="W380">
        <v>0.25700000000000001</v>
      </c>
      <c r="X380">
        <v>220</v>
      </c>
      <c r="Y380">
        <v>373055.88316499995</v>
      </c>
      <c r="Z380">
        <f t="shared" si="5"/>
        <v>960.21309999999983</v>
      </c>
    </row>
    <row r="381" spans="1:26">
      <c r="A381" s="44">
        <v>43983</v>
      </c>
      <c r="B381" t="s">
        <v>129</v>
      </c>
      <c r="C381" s="43">
        <v>43976</v>
      </c>
      <c r="D381">
        <v>2020</v>
      </c>
      <c r="E381">
        <v>5</v>
      </c>
      <c r="F381">
        <v>120122</v>
      </c>
      <c r="G381" t="s">
        <v>1233</v>
      </c>
      <c r="H381" t="s">
        <v>41</v>
      </c>
      <c r="I381" t="s">
        <v>1234</v>
      </c>
      <c r="J381" t="s">
        <v>39</v>
      </c>
      <c r="K381" t="s">
        <v>40</v>
      </c>
      <c r="L381" t="s">
        <v>73</v>
      </c>
      <c r="M381">
        <v>301</v>
      </c>
      <c r="N381" t="s">
        <v>74</v>
      </c>
      <c r="O381">
        <v>1</v>
      </c>
      <c r="P381" t="s">
        <v>42</v>
      </c>
      <c r="Q381">
        <v>4</v>
      </c>
      <c r="R381" t="s">
        <v>43</v>
      </c>
      <c r="S381">
        <v>3</v>
      </c>
      <c r="T381">
        <v>85520</v>
      </c>
      <c r="U381" s="45">
        <v>4171.1130000000003</v>
      </c>
      <c r="V381">
        <v>14.863</v>
      </c>
      <c r="W381">
        <v>7.5999999999999998E-2</v>
      </c>
      <c r="X381">
        <v>65</v>
      </c>
      <c r="Y381">
        <v>356713.58376000007</v>
      </c>
      <c r="Z381">
        <f t="shared" si="5"/>
        <v>271.12234500000005</v>
      </c>
    </row>
    <row r="382" spans="1:26">
      <c r="A382" s="44">
        <v>43983</v>
      </c>
      <c r="B382" t="s">
        <v>129</v>
      </c>
      <c r="C382" s="43">
        <v>43976</v>
      </c>
      <c r="D382">
        <v>2020</v>
      </c>
      <c r="E382">
        <v>5</v>
      </c>
      <c r="F382">
        <v>120122</v>
      </c>
      <c r="G382" t="s">
        <v>1233</v>
      </c>
      <c r="H382" t="s">
        <v>41</v>
      </c>
      <c r="I382" t="s">
        <v>1234</v>
      </c>
      <c r="J382" t="s">
        <v>39</v>
      </c>
      <c r="K382" t="s">
        <v>40</v>
      </c>
      <c r="L382" t="s">
        <v>73</v>
      </c>
      <c r="M382">
        <v>301</v>
      </c>
      <c r="N382" t="s">
        <v>74</v>
      </c>
      <c r="O382">
        <v>1</v>
      </c>
      <c r="P382" t="s">
        <v>42</v>
      </c>
      <c r="Q382">
        <v>4</v>
      </c>
      <c r="R382" t="s">
        <v>43</v>
      </c>
      <c r="S382">
        <v>2</v>
      </c>
      <c r="T382">
        <v>87460</v>
      </c>
      <c r="U382" s="45">
        <v>4164.1279999999997</v>
      </c>
      <c r="V382">
        <v>15.175000000000001</v>
      </c>
      <c r="W382">
        <v>7.1999999999999995E-2</v>
      </c>
      <c r="X382">
        <v>63</v>
      </c>
      <c r="Y382">
        <v>364194.63487999997</v>
      </c>
      <c r="Z382">
        <f t="shared" si="5"/>
        <v>262.34006399999993</v>
      </c>
    </row>
    <row r="383" spans="1:26">
      <c r="A383" s="44">
        <v>43983</v>
      </c>
      <c r="B383" t="s">
        <v>129</v>
      </c>
      <c r="C383" s="43">
        <v>43976</v>
      </c>
      <c r="D383">
        <v>2020</v>
      </c>
      <c r="E383">
        <v>5</v>
      </c>
      <c r="F383">
        <v>120122</v>
      </c>
      <c r="G383" t="s">
        <v>1233</v>
      </c>
      <c r="H383" t="s">
        <v>41</v>
      </c>
      <c r="I383" t="s">
        <v>1234</v>
      </c>
      <c r="J383" t="s">
        <v>39</v>
      </c>
      <c r="K383" t="s">
        <v>40</v>
      </c>
      <c r="L383" t="s">
        <v>73</v>
      </c>
      <c r="M383">
        <v>301</v>
      </c>
      <c r="N383" t="s">
        <v>74</v>
      </c>
      <c r="O383">
        <v>1</v>
      </c>
      <c r="P383" t="s">
        <v>42</v>
      </c>
      <c r="Q383">
        <v>4</v>
      </c>
      <c r="R383" t="s">
        <v>43</v>
      </c>
      <c r="S383">
        <v>1</v>
      </c>
      <c r="T383">
        <v>88412</v>
      </c>
      <c r="U383" s="45">
        <v>2911.127</v>
      </c>
      <c r="V383">
        <v>10.724</v>
      </c>
      <c r="W383">
        <v>5.1999999999999998E-2</v>
      </c>
      <c r="X383">
        <v>46</v>
      </c>
      <c r="Y383">
        <v>257378.56032399999</v>
      </c>
      <c r="Z383">
        <f t="shared" si="5"/>
        <v>133.91184200000001</v>
      </c>
    </row>
    <row r="384" spans="1:26">
      <c r="A384" s="44">
        <v>43976</v>
      </c>
      <c r="B384" t="s">
        <v>130</v>
      </c>
      <c r="C384" s="43">
        <v>43969</v>
      </c>
      <c r="D384">
        <v>2020</v>
      </c>
      <c r="E384">
        <v>5</v>
      </c>
      <c r="F384">
        <v>120122</v>
      </c>
      <c r="G384" t="s">
        <v>1233</v>
      </c>
      <c r="H384" t="s">
        <v>41</v>
      </c>
      <c r="I384" t="s">
        <v>1234</v>
      </c>
      <c r="J384" t="s">
        <v>39</v>
      </c>
      <c r="K384" t="s">
        <v>40</v>
      </c>
      <c r="L384" t="s">
        <v>73</v>
      </c>
      <c r="M384">
        <v>301</v>
      </c>
      <c r="N384" t="s">
        <v>74</v>
      </c>
      <c r="O384">
        <v>1</v>
      </c>
      <c r="P384" t="s">
        <v>42</v>
      </c>
      <c r="Q384">
        <v>4</v>
      </c>
      <c r="R384" t="s">
        <v>43</v>
      </c>
      <c r="S384">
        <v>1</v>
      </c>
      <c r="T384">
        <v>88447</v>
      </c>
      <c r="U384" s="45">
        <v>2805.8009999999999</v>
      </c>
      <c r="V384">
        <v>10.34</v>
      </c>
      <c r="W384">
        <v>0.04</v>
      </c>
      <c r="X384">
        <v>35</v>
      </c>
      <c r="Y384">
        <v>248164.68104699999</v>
      </c>
      <c r="Z384">
        <f t="shared" si="5"/>
        <v>98.203035</v>
      </c>
    </row>
    <row r="385" spans="1:26">
      <c r="A385" s="44">
        <v>43976</v>
      </c>
      <c r="B385" t="s">
        <v>130</v>
      </c>
      <c r="C385" s="43">
        <v>43969</v>
      </c>
      <c r="D385">
        <v>2020</v>
      </c>
      <c r="E385">
        <v>5</v>
      </c>
      <c r="F385">
        <v>120122</v>
      </c>
      <c r="G385" t="s">
        <v>1233</v>
      </c>
      <c r="H385" t="s">
        <v>41</v>
      </c>
      <c r="I385" t="s">
        <v>1234</v>
      </c>
      <c r="J385" t="s">
        <v>39</v>
      </c>
      <c r="K385" t="s">
        <v>40</v>
      </c>
      <c r="L385" t="s">
        <v>73</v>
      </c>
      <c r="M385">
        <v>301</v>
      </c>
      <c r="N385" t="s">
        <v>74</v>
      </c>
      <c r="O385">
        <v>1</v>
      </c>
      <c r="P385" t="s">
        <v>42</v>
      </c>
      <c r="Q385">
        <v>4</v>
      </c>
      <c r="R385" t="s">
        <v>43</v>
      </c>
      <c r="S385">
        <v>2</v>
      </c>
      <c r="T385">
        <v>87538</v>
      </c>
      <c r="U385" s="45">
        <v>4042.5410000000002</v>
      </c>
      <c r="V385">
        <v>14.744999999999999</v>
      </c>
      <c r="W385">
        <v>8.8999999999999996E-2</v>
      </c>
      <c r="X385">
        <v>78</v>
      </c>
      <c r="Y385">
        <v>353875.954058</v>
      </c>
      <c r="Z385">
        <f t="shared" si="5"/>
        <v>315.31819800000005</v>
      </c>
    </row>
    <row r="386" spans="1:26">
      <c r="A386" s="44">
        <v>43976</v>
      </c>
      <c r="B386" t="s">
        <v>130</v>
      </c>
      <c r="C386" s="43">
        <v>43969</v>
      </c>
      <c r="D386">
        <v>2020</v>
      </c>
      <c r="E386">
        <v>5</v>
      </c>
      <c r="F386">
        <v>120122</v>
      </c>
      <c r="G386" t="s">
        <v>1233</v>
      </c>
      <c r="H386" t="s">
        <v>41</v>
      </c>
      <c r="I386" t="s">
        <v>1234</v>
      </c>
      <c r="J386" t="s">
        <v>39</v>
      </c>
      <c r="K386" t="s">
        <v>40</v>
      </c>
      <c r="L386" t="s">
        <v>73</v>
      </c>
      <c r="M386">
        <v>301</v>
      </c>
      <c r="N386" t="s">
        <v>74</v>
      </c>
      <c r="O386">
        <v>1</v>
      </c>
      <c r="P386" t="s">
        <v>42</v>
      </c>
      <c r="Q386">
        <v>4</v>
      </c>
      <c r="R386" t="s">
        <v>43</v>
      </c>
      <c r="S386">
        <v>4</v>
      </c>
      <c r="T386">
        <v>85659</v>
      </c>
      <c r="U386" s="45">
        <v>4240.3069999999998</v>
      </c>
      <c r="V386">
        <v>15.134</v>
      </c>
      <c r="W386">
        <v>0.217</v>
      </c>
      <c r="X386">
        <v>186</v>
      </c>
      <c r="Y386">
        <v>363220.45731299999</v>
      </c>
      <c r="Z386">
        <f t="shared" si="5"/>
        <v>788.69710199999997</v>
      </c>
    </row>
    <row r="387" spans="1:26">
      <c r="A387" s="44">
        <v>43976</v>
      </c>
      <c r="B387" t="s">
        <v>130</v>
      </c>
      <c r="C387" s="43">
        <v>43969</v>
      </c>
      <c r="D387">
        <v>2020</v>
      </c>
      <c r="E387">
        <v>5</v>
      </c>
      <c r="F387">
        <v>120122</v>
      </c>
      <c r="G387" t="s">
        <v>1233</v>
      </c>
      <c r="H387" t="s">
        <v>41</v>
      </c>
      <c r="I387" t="s">
        <v>1234</v>
      </c>
      <c r="J387" t="s">
        <v>39</v>
      </c>
      <c r="K387" t="s">
        <v>40</v>
      </c>
      <c r="L387" t="s">
        <v>73</v>
      </c>
      <c r="M387">
        <v>301</v>
      </c>
      <c r="N387" t="s">
        <v>74</v>
      </c>
      <c r="O387">
        <v>1</v>
      </c>
      <c r="P387" t="s">
        <v>42</v>
      </c>
      <c r="Q387">
        <v>4</v>
      </c>
      <c r="R387" t="s">
        <v>43</v>
      </c>
      <c r="S387">
        <v>3</v>
      </c>
      <c r="T387">
        <v>85623</v>
      </c>
      <c r="U387" s="45">
        <v>4055.4720000000002</v>
      </c>
      <c r="V387">
        <v>14.468</v>
      </c>
      <c r="W387">
        <v>0.12</v>
      </c>
      <c r="X387">
        <v>103</v>
      </c>
      <c r="Y387">
        <v>347241.67905600002</v>
      </c>
      <c r="Z387">
        <f t="shared" ref="Z387:Z450" si="6">X387*U387/1000</f>
        <v>417.71361600000006</v>
      </c>
    </row>
    <row r="388" spans="1:26">
      <c r="A388" s="44">
        <v>43976</v>
      </c>
      <c r="B388" t="s">
        <v>130</v>
      </c>
      <c r="C388" s="43">
        <v>43969</v>
      </c>
      <c r="D388">
        <v>2020</v>
      </c>
      <c r="E388">
        <v>5</v>
      </c>
      <c r="F388">
        <v>120122</v>
      </c>
      <c r="G388" t="s">
        <v>1233</v>
      </c>
      <c r="H388" t="s">
        <v>41</v>
      </c>
      <c r="I388" t="s">
        <v>1234</v>
      </c>
      <c r="J388" t="s">
        <v>39</v>
      </c>
      <c r="K388" t="s">
        <v>40</v>
      </c>
      <c r="L388" t="s">
        <v>73</v>
      </c>
      <c r="M388">
        <v>301</v>
      </c>
      <c r="N388" t="s">
        <v>74</v>
      </c>
      <c r="O388">
        <v>1</v>
      </c>
      <c r="P388" t="s">
        <v>42</v>
      </c>
      <c r="Q388">
        <v>4</v>
      </c>
      <c r="R388" t="s">
        <v>43</v>
      </c>
      <c r="S388">
        <v>5</v>
      </c>
      <c r="T388">
        <v>90359</v>
      </c>
      <c r="U388" s="45">
        <v>3566.7150000000001</v>
      </c>
      <c r="V388">
        <v>13.429</v>
      </c>
      <c r="W388">
        <v>5.3999999999999999E-2</v>
      </c>
      <c r="X388">
        <v>49</v>
      </c>
      <c r="Y388">
        <v>322284.80068500002</v>
      </c>
      <c r="Z388">
        <f t="shared" si="6"/>
        <v>174.769035</v>
      </c>
    </row>
    <row r="389" spans="1:26">
      <c r="A389" s="44">
        <v>43976</v>
      </c>
      <c r="B389" t="s">
        <v>130</v>
      </c>
      <c r="C389" s="43">
        <v>43969</v>
      </c>
      <c r="D389">
        <v>2020</v>
      </c>
      <c r="E389">
        <v>5</v>
      </c>
      <c r="F389">
        <v>120122</v>
      </c>
      <c r="G389" t="s">
        <v>1233</v>
      </c>
      <c r="H389" t="s">
        <v>41</v>
      </c>
      <c r="I389" t="s">
        <v>1234</v>
      </c>
      <c r="J389" t="s">
        <v>39</v>
      </c>
      <c r="K389" t="s">
        <v>40</v>
      </c>
      <c r="L389" t="s">
        <v>73</v>
      </c>
      <c r="M389">
        <v>301</v>
      </c>
      <c r="N389" t="s">
        <v>74</v>
      </c>
      <c r="O389">
        <v>1</v>
      </c>
      <c r="P389" t="s">
        <v>42</v>
      </c>
      <c r="Q389">
        <v>4</v>
      </c>
      <c r="R389" t="s">
        <v>43</v>
      </c>
      <c r="S389">
        <v>6</v>
      </c>
      <c r="T389">
        <v>87789</v>
      </c>
      <c r="U389" s="45">
        <v>3504.9209999999998</v>
      </c>
      <c r="V389">
        <v>12.821</v>
      </c>
      <c r="W389">
        <v>6.5000000000000002E-2</v>
      </c>
      <c r="X389">
        <v>57</v>
      </c>
      <c r="Y389">
        <v>307693.50966899999</v>
      </c>
      <c r="Z389">
        <f t="shared" si="6"/>
        <v>199.780497</v>
      </c>
    </row>
    <row r="390" spans="1:26">
      <c r="A390" s="44">
        <v>43976</v>
      </c>
      <c r="B390" t="s">
        <v>130</v>
      </c>
      <c r="C390" s="43">
        <v>43969</v>
      </c>
      <c r="D390">
        <v>2020</v>
      </c>
      <c r="E390">
        <v>5</v>
      </c>
      <c r="F390">
        <v>120122</v>
      </c>
      <c r="G390" t="s">
        <v>1233</v>
      </c>
      <c r="H390" t="s">
        <v>41</v>
      </c>
      <c r="I390" t="s">
        <v>1234</v>
      </c>
      <c r="J390" t="s">
        <v>39</v>
      </c>
      <c r="K390" t="s">
        <v>40</v>
      </c>
      <c r="L390" t="s">
        <v>73</v>
      </c>
      <c r="M390">
        <v>301</v>
      </c>
      <c r="N390" t="s">
        <v>74</v>
      </c>
      <c r="O390">
        <v>1</v>
      </c>
      <c r="P390" t="s">
        <v>42</v>
      </c>
      <c r="Q390">
        <v>4</v>
      </c>
      <c r="R390" t="s">
        <v>43</v>
      </c>
      <c r="S390">
        <v>7</v>
      </c>
      <c r="T390">
        <v>86944</v>
      </c>
      <c r="U390" s="45">
        <v>3565.299</v>
      </c>
      <c r="V390">
        <v>12.916</v>
      </c>
      <c r="W390">
        <v>6.6000000000000003E-2</v>
      </c>
      <c r="X390">
        <v>57</v>
      </c>
      <c r="Y390">
        <v>309981.356256</v>
      </c>
      <c r="Z390">
        <f t="shared" si="6"/>
        <v>203.22204300000001</v>
      </c>
    </row>
    <row r="391" spans="1:26">
      <c r="A391" s="44">
        <v>43976</v>
      </c>
      <c r="B391" t="s">
        <v>130</v>
      </c>
      <c r="C391" s="43">
        <v>43969</v>
      </c>
      <c r="D391">
        <v>2020</v>
      </c>
      <c r="E391">
        <v>5</v>
      </c>
      <c r="F391">
        <v>120122</v>
      </c>
      <c r="G391" t="s">
        <v>1233</v>
      </c>
      <c r="H391" t="s">
        <v>41</v>
      </c>
      <c r="I391" t="s">
        <v>1234</v>
      </c>
      <c r="J391" t="s">
        <v>39</v>
      </c>
      <c r="K391" t="s">
        <v>40</v>
      </c>
      <c r="L391" t="s">
        <v>73</v>
      </c>
      <c r="M391">
        <v>301</v>
      </c>
      <c r="N391" t="s">
        <v>74</v>
      </c>
      <c r="O391">
        <v>1</v>
      </c>
      <c r="P391" t="s">
        <v>42</v>
      </c>
      <c r="Q391">
        <v>4</v>
      </c>
      <c r="R391" t="s">
        <v>43</v>
      </c>
      <c r="S391">
        <v>8</v>
      </c>
      <c r="T391">
        <v>88133</v>
      </c>
      <c r="U391" s="45">
        <v>3213.72</v>
      </c>
      <c r="V391">
        <v>11.801</v>
      </c>
      <c r="W391">
        <v>0.06</v>
      </c>
      <c r="X391">
        <v>53</v>
      </c>
      <c r="Y391">
        <v>283234.78476000001</v>
      </c>
      <c r="Z391">
        <f t="shared" si="6"/>
        <v>170.32715999999999</v>
      </c>
    </row>
    <row r="392" spans="1:26">
      <c r="A392" s="44">
        <v>43969</v>
      </c>
      <c r="B392" t="s">
        <v>131</v>
      </c>
      <c r="C392" s="43">
        <v>43962</v>
      </c>
      <c r="D392">
        <v>2020</v>
      </c>
      <c r="E392">
        <v>5</v>
      </c>
      <c r="F392">
        <v>120122</v>
      </c>
      <c r="G392" t="s">
        <v>1233</v>
      </c>
      <c r="H392" t="s">
        <v>41</v>
      </c>
      <c r="I392" t="s">
        <v>1234</v>
      </c>
      <c r="J392" t="s">
        <v>39</v>
      </c>
      <c r="K392" t="s">
        <v>40</v>
      </c>
      <c r="L392" t="s">
        <v>73</v>
      </c>
      <c r="M392">
        <v>301</v>
      </c>
      <c r="N392" t="s">
        <v>74</v>
      </c>
      <c r="O392">
        <v>1</v>
      </c>
      <c r="P392" t="s">
        <v>42</v>
      </c>
      <c r="Q392">
        <v>4</v>
      </c>
      <c r="R392" t="s">
        <v>43</v>
      </c>
      <c r="S392">
        <v>8</v>
      </c>
      <c r="T392">
        <v>88179</v>
      </c>
      <c r="U392" s="45">
        <v>3054.0050000000001</v>
      </c>
      <c r="V392">
        <v>11.221</v>
      </c>
      <c r="W392">
        <v>5.1999999999999998E-2</v>
      </c>
      <c r="X392">
        <v>46</v>
      </c>
      <c r="Y392">
        <v>269299.10689499998</v>
      </c>
      <c r="Z392">
        <f t="shared" si="6"/>
        <v>140.48423</v>
      </c>
    </row>
    <row r="393" spans="1:26">
      <c r="A393" s="44">
        <v>43969</v>
      </c>
      <c r="B393" t="s">
        <v>131</v>
      </c>
      <c r="C393" s="43">
        <v>43962</v>
      </c>
      <c r="D393">
        <v>2020</v>
      </c>
      <c r="E393">
        <v>5</v>
      </c>
      <c r="F393">
        <v>120122</v>
      </c>
      <c r="G393" t="s">
        <v>1233</v>
      </c>
      <c r="H393" t="s">
        <v>41</v>
      </c>
      <c r="I393" t="s">
        <v>1234</v>
      </c>
      <c r="J393" t="s">
        <v>39</v>
      </c>
      <c r="K393" t="s">
        <v>40</v>
      </c>
      <c r="L393" t="s">
        <v>73</v>
      </c>
      <c r="M393">
        <v>301</v>
      </c>
      <c r="N393" t="s">
        <v>74</v>
      </c>
      <c r="O393">
        <v>1</v>
      </c>
      <c r="P393" t="s">
        <v>42</v>
      </c>
      <c r="Q393">
        <v>4</v>
      </c>
      <c r="R393" t="s">
        <v>43</v>
      </c>
      <c r="S393">
        <v>7</v>
      </c>
      <c r="T393">
        <v>86993</v>
      </c>
      <c r="U393" s="45">
        <v>3400.87</v>
      </c>
      <c r="V393">
        <v>12.327</v>
      </c>
      <c r="W393">
        <v>5.6000000000000001E-2</v>
      </c>
      <c r="X393">
        <v>49</v>
      </c>
      <c r="Y393">
        <v>295851.88390999998</v>
      </c>
      <c r="Z393">
        <f t="shared" si="6"/>
        <v>166.64263</v>
      </c>
    </row>
    <row r="394" spans="1:26">
      <c r="A394" s="44">
        <v>43969</v>
      </c>
      <c r="B394" t="s">
        <v>131</v>
      </c>
      <c r="C394" s="43">
        <v>43962</v>
      </c>
      <c r="D394">
        <v>2020</v>
      </c>
      <c r="E394">
        <v>5</v>
      </c>
      <c r="F394">
        <v>120122</v>
      </c>
      <c r="G394" t="s">
        <v>1233</v>
      </c>
      <c r="H394" t="s">
        <v>41</v>
      </c>
      <c r="I394" t="s">
        <v>1234</v>
      </c>
      <c r="J394" t="s">
        <v>39</v>
      </c>
      <c r="K394" t="s">
        <v>40</v>
      </c>
      <c r="L394" t="s">
        <v>73</v>
      </c>
      <c r="M394">
        <v>301</v>
      </c>
      <c r="N394" t="s">
        <v>74</v>
      </c>
      <c r="O394">
        <v>1</v>
      </c>
      <c r="P394" t="s">
        <v>42</v>
      </c>
      <c r="Q394">
        <v>4</v>
      </c>
      <c r="R394" t="s">
        <v>43</v>
      </c>
      <c r="S394">
        <v>6</v>
      </c>
      <c r="T394">
        <v>87835</v>
      </c>
      <c r="U394" s="45">
        <v>3363.9490000000001</v>
      </c>
      <c r="V394">
        <v>12.311</v>
      </c>
      <c r="W394">
        <v>5.1999999999999998E-2</v>
      </c>
      <c r="X394">
        <v>46</v>
      </c>
      <c r="Y394">
        <v>295472.46041500004</v>
      </c>
      <c r="Z394">
        <f t="shared" si="6"/>
        <v>154.74165400000001</v>
      </c>
    </row>
    <row r="395" spans="1:26">
      <c r="A395" s="44">
        <v>43969</v>
      </c>
      <c r="B395" t="s">
        <v>131</v>
      </c>
      <c r="C395" s="43">
        <v>43962</v>
      </c>
      <c r="D395">
        <v>2020</v>
      </c>
      <c r="E395">
        <v>5</v>
      </c>
      <c r="F395">
        <v>120122</v>
      </c>
      <c r="G395" t="s">
        <v>1233</v>
      </c>
      <c r="H395" t="s">
        <v>41</v>
      </c>
      <c r="I395" t="s">
        <v>1234</v>
      </c>
      <c r="J395" t="s">
        <v>39</v>
      </c>
      <c r="K395" t="s">
        <v>40</v>
      </c>
      <c r="L395" t="s">
        <v>73</v>
      </c>
      <c r="M395">
        <v>301</v>
      </c>
      <c r="N395" t="s">
        <v>74</v>
      </c>
      <c r="O395">
        <v>1</v>
      </c>
      <c r="P395" t="s">
        <v>42</v>
      </c>
      <c r="Q395">
        <v>4</v>
      </c>
      <c r="R395" t="s">
        <v>43</v>
      </c>
      <c r="S395">
        <v>5</v>
      </c>
      <c r="T395">
        <v>90402</v>
      </c>
      <c r="U395" s="45">
        <v>3421.4850000000001</v>
      </c>
      <c r="V395">
        <v>12.888</v>
      </c>
      <c r="W395">
        <v>4.8000000000000001E-2</v>
      </c>
      <c r="X395">
        <v>43</v>
      </c>
      <c r="Y395">
        <v>309309.08697</v>
      </c>
      <c r="Z395">
        <f t="shared" si="6"/>
        <v>147.12385500000002</v>
      </c>
    </row>
    <row r="396" spans="1:26">
      <c r="A396" s="44">
        <v>43969</v>
      </c>
      <c r="B396" t="s">
        <v>131</v>
      </c>
      <c r="C396" s="43">
        <v>43962</v>
      </c>
      <c r="D396">
        <v>2020</v>
      </c>
      <c r="E396">
        <v>5</v>
      </c>
      <c r="F396">
        <v>120122</v>
      </c>
      <c r="G396" t="s">
        <v>1233</v>
      </c>
      <c r="H396" t="s">
        <v>41</v>
      </c>
      <c r="I396" t="s">
        <v>1234</v>
      </c>
      <c r="J396" t="s">
        <v>39</v>
      </c>
      <c r="K396" t="s">
        <v>40</v>
      </c>
      <c r="L396" t="s">
        <v>73</v>
      </c>
      <c r="M396">
        <v>301</v>
      </c>
      <c r="N396" t="s">
        <v>74</v>
      </c>
      <c r="O396">
        <v>1</v>
      </c>
      <c r="P396" t="s">
        <v>42</v>
      </c>
      <c r="Q396">
        <v>4</v>
      </c>
      <c r="R396" t="s">
        <v>43</v>
      </c>
      <c r="S396">
        <v>3</v>
      </c>
      <c r="T396">
        <v>85696</v>
      </c>
      <c r="U396" s="45">
        <v>3879.9740000000002</v>
      </c>
      <c r="V396">
        <v>13.853999999999999</v>
      </c>
      <c r="W396">
        <v>8.5000000000000006E-2</v>
      </c>
      <c r="X396">
        <v>73</v>
      </c>
      <c r="Y396">
        <v>332498.251904</v>
      </c>
      <c r="Z396">
        <f t="shared" si="6"/>
        <v>283.23810200000003</v>
      </c>
    </row>
    <row r="397" spans="1:26">
      <c r="A397" s="44">
        <v>43969</v>
      </c>
      <c r="B397" t="s">
        <v>131</v>
      </c>
      <c r="C397" s="43">
        <v>43962</v>
      </c>
      <c r="D397">
        <v>2020</v>
      </c>
      <c r="E397">
        <v>5</v>
      </c>
      <c r="F397">
        <v>120122</v>
      </c>
      <c r="G397" t="s">
        <v>1233</v>
      </c>
      <c r="H397" t="s">
        <v>41</v>
      </c>
      <c r="I397" t="s">
        <v>1234</v>
      </c>
      <c r="J397" t="s">
        <v>39</v>
      </c>
      <c r="K397" t="s">
        <v>40</v>
      </c>
      <c r="L397" t="s">
        <v>73</v>
      </c>
      <c r="M397">
        <v>301</v>
      </c>
      <c r="N397" t="s">
        <v>74</v>
      </c>
      <c r="O397">
        <v>1</v>
      </c>
      <c r="P397" t="s">
        <v>42</v>
      </c>
      <c r="Q397">
        <v>4</v>
      </c>
      <c r="R397" t="s">
        <v>43</v>
      </c>
      <c r="S397">
        <v>4</v>
      </c>
      <c r="T397">
        <v>85734</v>
      </c>
      <c r="U397" s="45">
        <v>4062.22</v>
      </c>
      <c r="V397">
        <v>14.510999999999999</v>
      </c>
      <c r="W397">
        <v>8.6999999999999994E-2</v>
      </c>
      <c r="X397">
        <v>75</v>
      </c>
      <c r="Y397">
        <v>348270.36947999994</v>
      </c>
      <c r="Z397">
        <f t="shared" si="6"/>
        <v>304.66649999999998</v>
      </c>
    </row>
    <row r="398" spans="1:26">
      <c r="A398" s="44">
        <v>43969</v>
      </c>
      <c r="B398" t="s">
        <v>131</v>
      </c>
      <c r="C398" s="43">
        <v>43962</v>
      </c>
      <c r="D398">
        <v>2020</v>
      </c>
      <c r="E398">
        <v>5</v>
      </c>
      <c r="F398">
        <v>120122</v>
      </c>
      <c r="G398" t="s">
        <v>1233</v>
      </c>
      <c r="H398" t="s">
        <v>41</v>
      </c>
      <c r="I398" t="s">
        <v>1234</v>
      </c>
      <c r="J398" t="s">
        <v>39</v>
      </c>
      <c r="K398" t="s">
        <v>40</v>
      </c>
      <c r="L398" t="s">
        <v>73</v>
      </c>
      <c r="M398">
        <v>301</v>
      </c>
      <c r="N398" t="s">
        <v>74</v>
      </c>
      <c r="O398">
        <v>1</v>
      </c>
      <c r="P398" t="s">
        <v>42</v>
      </c>
      <c r="Q398">
        <v>4</v>
      </c>
      <c r="R398" t="s">
        <v>43</v>
      </c>
      <c r="S398">
        <v>2</v>
      </c>
      <c r="T398">
        <v>87596</v>
      </c>
      <c r="U398" s="45">
        <v>3856.5050000000001</v>
      </c>
      <c r="V398">
        <v>14.076000000000001</v>
      </c>
      <c r="W398">
        <v>6.6000000000000003E-2</v>
      </c>
      <c r="X398">
        <v>58</v>
      </c>
      <c r="Y398">
        <v>337814.41198000003</v>
      </c>
      <c r="Z398">
        <f t="shared" si="6"/>
        <v>223.67729</v>
      </c>
    </row>
    <row r="399" spans="1:26">
      <c r="A399" s="44">
        <v>43969</v>
      </c>
      <c r="B399" t="s">
        <v>131</v>
      </c>
      <c r="C399" s="43">
        <v>43962</v>
      </c>
      <c r="D399">
        <v>2020</v>
      </c>
      <c r="E399">
        <v>5</v>
      </c>
      <c r="F399">
        <v>120122</v>
      </c>
      <c r="G399" t="s">
        <v>1233</v>
      </c>
      <c r="H399" t="s">
        <v>41</v>
      </c>
      <c r="I399" t="s">
        <v>1234</v>
      </c>
      <c r="J399" t="s">
        <v>39</v>
      </c>
      <c r="K399" t="s">
        <v>40</v>
      </c>
      <c r="L399" t="s">
        <v>73</v>
      </c>
      <c r="M399">
        <v>301</v>
      </c>
      <c r="N399" t="s">
        <v>74</v>
      </c>
      <c r="O399">
        <v>1</v>
      </c>
      <c r="P399" t="s">
        <v>42</v>
      </c>
      <c r="Q399">
        <v>4</v>
      </c>
      <c r="R399" t="s">
        <v>43</v>
      </c>
      <c r="S399">
        <v>1</v>
      </c>
      <c r="T399">
        <v>88496</v>
      </c>
      <c r="U399" s="45">
        <v>2661.0729999999999</v>
      </c>
      <c r="V399">
        <v>9.8119999999999994</v>
      </c>
      <c r="W399">
        <v>5.5E-2</v>
      </c>
      <c r="X399">
        <v>49</v>
      </c>
      <c r="Y399">
        <v>235494.31620799997</v>
      </c>
      <c r="Z399">
        <f t="shared" si="6"/>
        <v>130.39257699999999</v>
      </c>
    </row>
    <row r="400" spans="1:26">
      <c r="A400" s="44">
        <v>43962</v>
      </c>
      <c r="B400" t="s">
        <v>132</v>
      </c>
      <c r="C400" s="43">
        <v>43955</v>
      </c>
      <c r="D400">
        <v>2020</v>
      </c>
      <c r="E400">
        <v>5</v>
      </c>
      <c r="F400">
        <v>120122</v>
      </c>
      <c r="G400" t="s">
        <v>1233</v>
      </c>
      <c r="H400" t="s">
        <v>41</v>
      </c>
      <c r="I400" t="s">
        <v>1234</v>
      </c>
      <c r="J400" t="s">
        <v>39</v>
      </c>
      <c r="K400" t="s">
        <v>40</v>
      </c>
      <c r="L400" t="s">
        <v>73</v>
      </c>
      <c r="M400">
        <v>301</v>
      </c>
      <c r="N400" t="s">
        <v>74</v>
      </c>
      <c r="O400">
        <v>1</v>
      </c>
      <c r="P400" t="s">
        <v>42</v>
      </c>
      <c r="Q400">
        <v>4</v>
      </c>
      <c r="R400" t="s">
        <v>43</v>
      </c>
      <c r="S400">
        <v>1</v>
      </c>
      <c r="T400">
        <v>88545</v>
      </c>
      <c r="U400" s="45">
        <v>2586.9549999999999</v>
      </c>
      <c r="V400">
        <v>9.5440000000000005</v>
      </c>
      <c r="W400">
        <v>5.5E-2</v>
      </c>
      <c r="X400">
        <v>49</v>
      </c>
      <c r="Y400">
        <v>229061.930475</v>
      </c>
      <c r="Z400">
        <f t="shared" si="6"/>
        <v>126.760795</v>
      </c>
    </row>
    <row r="401" spans="1:26">
      <c r="A401" s="44">
        <v>43962</v>
      </c>
      <c r="B401" t="s">
        <v>132</v>
      </c>
      <c r="C401" s="43">
        <v>43955</v>
      </c>
      <c r="D401">
        <v>2020</v>
      </c>
      <c r="E401">
        <v>5</v>
      </c>
      <c r="F401">
        <v>120122</v>
      </c>
      <c r="G401" t="s">
        <v>1233</v>
      </c>
      <c r="H401" t="s">
        <v>41</v>
      </c>
      <c r="I401" t="s">
        <v>1234</v>
      </c>
      <c r="J401" t="s">
        <v>39</v>
      </c>
      <c r="K401" t="s">
        <v>40</v>
      </c>
      <c r="L401" t="s">
        <v>73</v>
      </c>
      <c r="M401">
        <v>301</v>
      </c>
      <c r="N401" t="s">
        <v>74</v>
      </c>
      <c r="O401">
        <v>1</v>
      </c>
      <c r="P401" t="s">
        <v>42</v>
      </c>
      <c r="Q401">
        <v>4</v>
      </c>
      <c r="R401" t="s">
        <v>43</v>
      </c>
      <c r="S401">
        <v>2</v>
      </c>
      <c r="T401">
        <v>87671</v>
      </c>
      <c r="U401" s="45">
        <v>3752.125</v>
      </c>
      <c r="V401">
        <v>13.706</v>
      </c>
      <c r="W401">
        <v>8.5999999999999993E-2</v>
      </c>
      <c r="X401">
        <v>75</v>
      </c>
      <c r="Y401">
        <v>328952.55087500002</v>
      </c>
      <c r="Z401">
        <f t="shared" si="6"/>
        <v>281.40937500000001</v>
      </c>
    </row>
    <row r="402" spans="1:26">
      <c r="A402" s="44">
        <v>43962</v>
      </c>
      <c r="B402" t="s">
        <v>132</v>
      </c>
      <c r="C402" s="43">
        <v>43955</v>
      </c>
      <c r="D402">
        <v>2020</v>
      </c>
      <c r="E402">
        <v>5</v>
      </c>
      <c r="F402">
        <v>120122</v>
      </c>
      <c r="G402" t="s">
        <v>1233</v>
      </c>
      <c r="H402" t="s">
        <v>41</v>
      </c>
      <c r="I402" t="s">
        <v>1234</v>
      </c>
      <c r="J402" t="s">
        <v>39</v>
      </c>
      <c r="K402" t="s">
        <v>40</v>
      </c>
      <c r="L402" t="s">
        <v>73</v>
      </c>
      <c r="M402">
        <v>301</v>
      </c>
      <c r="N402" t="s">
        <v>74</v>
      </c>
      <c r="O402">
        <v>1</v>
      </c>
      <c r="P402" t="s">
        <v>42</v>
      </c>
      <c r="Q402">
        <v>4</v>
      </c>
      <c r="R402" t="s">
        <v>43</v>
      </c>
      <c r="S402">
        <v>4</v>
      </c>
      <c r="T402">
        <v>85801</v>
      </c>
      <c r="U402" s="45">
        <v>3956.5709999999999</v>
      </c>
      <c r="V402">
        <v>14.145</v>
      </c>
      <c r="W402">
        <v>7.8E-2</v>
      </c>
      <c r="X402">
        <v>67</v>
      </c>
      <c r="Y402">
        <v>339477.74837099999</v>
      </c>
      <c r="Z402">
        <f t="shared" si="6"/>
        <v>265.09025700000001</v>
      </c>
    </row>
    <row r="403" spans="1:26">
      <c r="A403" s="44">
        <v>43962</v>
      </c>
      <c r="B403" t="s">
        <v>132</v>
      </c>
      <c r="C403" s="43">
        <v>43955</v>
      </c>
      <c r="D403">
        <v>2020</v>
      </c>
      <c r="E403">
        <v>5</v>
      </c>
      <c r="F403">
        <v>120122</v>
      </c>
      <c r="G403" t="s">
        <v>1233</v>
      </c>
      <c r="H403" t="s">
        <v>41</v>
      </c>
      <c r="I403" t="s">
        <v>1234</v>
      </c>
      <c r="J403" t="s">
        <v>39</v>
      </c>
      <c r="K403" t="s">
        <v>40</v>
      </c>
      <c r="L403" t="s">
        <v>73</v>
      </c>
      <c r="M403">
        <v>301</v>
      </c>
      <c r="N403" t="s">
        <v>74</v>
      </c>
      <c r="O403">
        <v>1</v>
      </c>
      <c r="P403" t="s">
        <v>42</v>
      </c>
      <c r="Q403">
        <v>4</v>
      </c>
      <c r="R403" t="s">
        <v>43</v>
      </c>
      <c r="S403">
        <v>3</v>
      </c>
      <c r="T403">
        <v>85782</v>
      </c>
      <c r="U403" s="45">
        <v>3783.5680000000002</v>
      </c>
      <c r="V403">
        <v>13.523</v>
      </c>
      <c r="W403">
        <v>0.1</v>
      </c>
      <c r="X403">
        <v>86</v>
      </c>
      <c r="Y403">
        <v>324562.03017599997</v>
      </c>
      <c r="Z403">
        <f t="shared" si="6"/>
        <v>325.38684799999999</v>
      </c>
    </row>
    <row r="404" spans="1:26">
      <c r="A404" s="44">
        <v>43962</v>
      </c>
      <c r="B404" t="s">
        <v>132</v>
      </c>
      <c r="C404" s="43">
        <v>43955</v>
      </c>
      <c r="D404">
        <v>2020</v>
      </c>
      <c r="E404">
        <v>5</v>
      </c>
      <c r="F404">
        <v>120122</v>
      </c>
      <c r="G404" t="s">
        <v>1233</v>
      </c>
      <c r="H404" t="s">
        <v>41</v>
      </c>
      <c r="I404" t="s">
        <v>1234</v>
      </c>
      <c r="J404" t="s">
        <v>39</v>
      </c>
      <c r="K404" t="s">
        <v>40</v>
      </c>
      <c r="L404" t="s">
        <v>73</v>
      </c>
      <c r="M404">
        <v>301</v>
      </c>
      <c r="N404" t="s">
        <v>74</v>
      </c>
      <c r="O404">
        <v>1</v>
      </c>
      <c r="P404" t="s">
        <v>42</v>
      </c>
      <c r="Q404">
        <v>4</v>
      </c>
      <c r="R404" t="s">
        <v>43</v>
      </c>
      <c r="S404">
        <v>5</v>
      </c>
      <c r="T404">
        <v>90445</v>
      </c>
      <c r="U404" s="45">
        <v>3328.2930000000001</v>
      </c>
      <c r="V404">
        <v>12.542999999999999</v>
      </c>
      <c r="W404">
        <v>4.8000000000000001E-2</v>
      </c>
      <c r="X404">
        <v>43</v>
      </c>
      <c r="Y404">
        <v>301027.46038499998</v>
      </c>
      <c r="Z404">
        <f t="shared" si="6"/>
        <v>143.11659900000001</v>
      </c>
    </row>
    <row r="405" spans="1:26">
      <c r="A405" s="44">
        <v>43962</v>
      </c>
      <c r="B405" t="s">
        <v>132</v>
      </c>
      <c r="C405" s="43">
        <v>43955</v>
      </c>
      <c r="D405">
        <v>2020</v>
      </c>
      <c r="E405">
        <v>5</v>
      </c>
      <c r="F405">
        <v>120122</v>
      </c>
      <c r="G405" t="s">
        <v>1233</v>
      </c>
      <c r="H405" t="s">
        <v>41</v>
      </c>
      <c r="I405" t="s">
        <v>1234</v>
      </c>
      <c r="J405" t="s">
        <v>39</v>
      </c>
      <c r="K405" t="s">
        <v>40</v>
      </c>
      <c r="L405" t="s">
        <v>73</v>
      </c>
      <c r="M405">
        <v>301</v>
      </c>
      <c r="N405" t="s">
        <v>74</v>
      </c>
      <c r="O405">
        <v>1</v>
      </c>
      <c r="P405" t="s">
        <v>42</v>
      </c>
      <c r="Q405">
        <v>4</v>
      </c>
      <c r="R405" t="s">
        <v>43</v>
      </c>
      <c r="S405">
        <v>6</v>
      </c>
      <c r="T405">
        <v>87891</v>
      </c>
      <c r="U405" s="45">
        <v>3274.0160000000001</v>
      </c>
      <c r="V405">
        <v>11.99</v>
      </c>
      <c r="W405">
        <v>6.4000000000000001E-2</v>
      </c>
      <c r="X405">
        <v>56</v>
      </c>
      <c r="Y405">
        <v>287756.54025600001</v>
      </c>
      <c r="Z405">
        <f t="shared" si="6"/>
        <v>183.34489600000001</v>
      </c>
    </row>
    <row r="406" spans="1:26">
      <c r="A406" s="44">
        <v>43962</v>
      </c>
      <c r="B406" t="s">
        <v>132</v>
      </c>
      <c r="C406" s="43">
        <v>43955</v>
      </c>
      <c r="D406">
        <v>2020</v>
      </c>
      <c r="E406">
        <v>5</v>
      </c>
      <c r="F406">
        <v>120122</v>
      </c>
      <c r="G406" t="s">
        <v>1233</v>
      </c>
      <c r="H406" t="s">
        <v>41</v>
      </c>
      <c r="I406" t="s">
        <v>1234</v>
      </c>
      <c r="J406" t="s">
        <v>39</v>
      </c>
      <c r="K406" t="s">
        <v>40</v>
      </c>
      <c r="L406" t="s">
        <v>73</v>
      </c>
      <c r="M406">
        <v>301</v>
      </c>
      <c r="N406" t="s">
        <v>74</v>
      </c>
      <c r="O406">
        <v>1</v>
      </c>
      <c r="P406" t="s">
        <v>42</v>
      </c>
      <c r="Q406">
        <v>4</v>
      </c>
      <c r="R406" t="s">
        <v>43</v>
      </c>
      <c r="S406">
        <v>7</v>
      </c>
      <c r="T406">
        <v>87040</v>
      </c>
      <c r="U406" s="45">
        <v>3304.0810000000001</v>
      </c>
      <c r="V406">
        <v>11.983000000000001</v>
      </c>
      <c r="W406">
        <v>5.3999999999999999E-2</v>
      </c>
      <c r="X406">
        <v>47</v>
      </c>
      <c r="Y406">
        <v>287587.21023999999</v>
      </c>
      <c r="Z406">
        <f t="shared" si="6"/>
        <v>155.29180700000001</v>
      </c>
    </row>
    <row r="407" spans="1:26">
      <c r="A407" s="44">
        <v>43962</v>
      </c>
      <c r="B407" t="s">
        <v>132</v>
      </c>
      <c r="C407" s="43">
        <v>43955</v>
      </c>
      <c r="D407">
        <v>2020</v>
      </c>
      <c r="E407">
        <v>5</v>
      </c>
      <c r="F407">
        <v>120122</v>
      </c>
      <c r="G407" t="s">
        <v>1233</v>
      </c>
      <c r="H407" t="s">
        <v>41</v>
      </c>
      <c r="I407" t="s">
        <v>1234</v>
      </c>
      <c r="J407" t="s">
        <v>39</v>
      </c>
      <c r="K407" t="s">
        <v>40</v>
      </c>
      <c r="L407" t="s">
        <v>73</v>
      </c>
      <c r="M407">
        <v>301</v>
      </c>
      <c r="N407" t="s">
        <v>74</v>
      </c>
      <c r="O407">
        <v>1</v>
      </c>
      <c r="P407" t="s">
        <v>42</v>
      </c>
      <c r="Q407">
        <v>4</v>
      </c>
      <c r="R407" t="s">
        <v>43</v>
      </c>
      <c r="S407">
        <v>8</v>
      </c>
      <c r="T407">
        <v>88221</v>
      </c>
      <c r="U407" s="45">
        <v>2966.1170000000002</v>
      </c>
      <c r="V407">
        <v>10.903</v>
      </c>
      <c r="W407">
        <v>4.8000000000000001E-2</v>
      </c>
      <c r="X407">
        <v>42</v>
      </c>
      <c r="Y407">
        <v>261673.80785700004</v>
      </c>
      <c r="Z407">
        <f t="shared" si="6"/>
        <v>124.576914</v>
      </c>
    </row>
    <row r="408" spans="1:26">
      <c r="A408" s="44">
        <v>43955</v>
      </c>
      <c r="B408" t="s">
        <v>133</v>
      </c>
      <c r="C408" s="43">
        <v>43952</v>
      </c>
      <c r="D408">
        <v>2020</v>
      </c>
      <c r="E408">
        <v>5</v>
      </c>
      <c r="F408">
        <v>120122</v>
      </c>
      <c r="G408" t="s">
        <v>1233</v>
      </c>
      <c r="H408" t="s">
        <v>41</v>
      </c>
      <c r="I408" t="s">
        <v>1234</v>
      </c>
      <c r="J408" t="s">
        <v>39</v>
      </c>
      <c r="K408" t="s">
        <v>40</v>
      </c>
      <c r="L408" t="s">
        <v>73</v>
      </c>
      <c r="M408">
        <v>301</v>
      </c>
      <c r="N408" t="s">
        <v>74</v>
      </c>
      <c r="O408">
        <v>1</v>
      </c>
      <c r="P408" t="s">
        <v>42</v>
      </c>
      <c r="Q408">
        <v>4</v>
      </c>
      <c r="R408" t="s">
        <v>43</v>
      </c>
      <c r="S408">
        <v>8</v>
      </c>
      <c r="T408">
        <v>88271</v>
      </c>
      <c r="U408" s="45">
        <v>2873.7379999999998</v>
      </c>
      <c r="V408">
        <v>10.569000000000001</v>
      </c>
      <c r="W408">
        <v>2.8000000000000001E-2</v>
      </c>
      <c r="X408">
        <v>25</v>
      </c>
      <c r="Y408">
        <v>253667.726998</v>
      </c>
      <c r="Z408">
        <f t="shared" si="6"/>
        <v>71.84344999999999</v>
      </c>
    </row>
    <row r="409" spans="1:26">
      <c r="A409" s="44">
        <v>43955</v>
      </c>
      <c r="B409" t="s">
        <v>133</v>
      </c>
      <c r="C409" s="43">
        <v>43952</v>
      </c>
      <c r="D409">
        <v>2020</v>
      </c>
      <c r="E409">
        <v>5</v>
      </c>
      <c r="F409">
        <v>120122</v>
      </c>
      <c r="G409" t="s">
        <v>1233</v>
      </c>
      <c r="H409" t="s">
        <v>41</v>
      </c>
      <c r="I409" t="s">
        <v>1234</v>
      </c>
      <c r="J409" t="s">
        <v>39</v>
      </c>
      <c r="K409" t="s">
        <v>40</v>
      </c>
      <c r="L409" t="s">
        <v>73</v>
      </c>
      <c r="M409">
        <v>301</v>
      </c>
      <c r="N409" t="s">
        <v>74</v>
      </c>
      <c r="O409">
        <v>1</v>
      </c>
      <c r="P409" t="s">
        <v>42</v>
      </c>
      <c r="Q409">
        <v>4</v>
      </c>
      <c r="R409" t="s">
        <v>43</v>
      </c>
      <c r="S409">
        <v>7</v>
      </c>
      <c r="T409">
        <v>87138</v>
      </c>
      <c r="U409" s="45">
        <v>3153.12</v>
      </c>
      <c r="V409">
        <v>11.448</v>
      </c>
      <c r="W409">
        <v>8.7999999999999995E-2</v>
      </c>
      <c r="X409">
        <v>77</v>
      </c>
      <c r="Y409">
        <v>274756.57056000002</v>
      </c>
      <c r="Z409">
        <f t="shared" si="6"/>
        <v>242.79023999999998</v>
      </c>
    </row>
    <row r="410" spans="1:26">
      <c r="A410" s="44">
        <v>43955</v>
      </c>
      <c r="B410" t="s">
        <v>133</v>
      </c>
      <c r="C410" s="43">
        <v>43952</v>
      </c>
      <c r="D410">
        <v>2020</v>
      </c>
      <c r="E410">
        <v>5</v>
      </c>
      <c r="F410">
        <v>120122</v>
      </c>
      <c r="G410" t="s">
        <v>1233</v>
      </c>
      <c r="H410" t="s">
        <v>41</v>
      </c>
      <c r="I410" t="s">
        <v>1234</v>
      </c>
      <c r="J410" t="s">
        <v>39</v>
      </c>
      <c r="K410" t="s">
        <v>40</v>
      </c>
      <c r="L410" t="s">
        <v>73</v>
      </c>
      <c r="M410">
        <v>301</v>
      </c>
      <c r="N410" t="s">
        <v>74</v>
      </c>
      <c r="O410">
        <v>1</v>
      </c>
      <c r="P410" t="s">
        <v>42</v>
      </c>
      <c r="Q410">
        <v>4</v>
      </c>
      <c r="R410" t="s">
        <v>43</v>
      </c>
      <c r="S410">
        <v>6</v>
      </c>
      <c r="T410">
        <v>87934</v>
      </c>
      <c r="U410" s="45">
        <v>3144.7869999999998</v>
      </c>
      <c r="V410">
        <v>11.522</v>
      </c>
      <c r="W410">
        <v>1.7999999999999999E-2</v>
      </c>
      <c r="X410">
        <v>16</v>
      </c>
      <c r="Y410">
        <v>276533.70005799999</v>
      </c>
      <c r="Z410">
        <f t="shared" si="6"/>
        <v>50.316592</v>
      </c>
    </row>
    <row r="411" spans="1:26">
      <c r="A411" s="44">
        <v>43955</v>
      </c>
      <c r="B411" t="s">
        <v>133</v>
      </c>
      <c r="C411" s="43">
        <v>43952</v>
      </c>
      <c r="D411">
        <v>2020</v>
      </c>
      <c r="E411">
        <v>5</v>
      </c>
      <c r="F411">
        <v>120122</v>
      </c>
      <c r="G411" t="s">
        <v>1233</v>
      </c>
      <c r="H411" t="s">
        <v>41</v>
      </c>
      <c r="I411" t="s">
        <v>1234</v>
      </c>
      <c r="J411" t="s">
        <v>39</v>
      </c>
      <c r="K411" t="s">
        <v>40</v>
      </c>
      <c r="L411" t="s">
        <v>73</v>
      </c>
      <c r="M411">
        <v>301</v>
      </c>
      <c r="N411" t="s">
        <v>74</v>
      </c>
      <c r="O411">
        <v>1</v>
      </c>
      <c r="P411" t="s">
        <v>42</v>
      </c>
      <c r="Q411">
        <v>4</v>
      </c>
      <c r="R411" t="s">
        <v>43</v>
      </c>
      <c r="S411">
        <v>5</v>
      </c>
      <c r="T411">
        <v>90481</v>
      </c>
      <c r="U411" s="45">
        <v>3284.1210000000001</v>
      </c>
      <c r="V411">
        <v>12.381</v>
      </c>
      <c r="W411">
        <v>1.9E-2</v>
      </c>
      <c r="X411">
        <v>17</v>
      </c>
      <c r="Y411">
        <v>297150.55220100004</v>
      </c>
      <c r="Z411">
        <f t="shared" si="6"/>
        <v>55.830057000000004</v>
      </c>
    </row>
    <row r="412" spans="1:26">
      <c r="A412" s="44">
        <v>43955</v>
      </c>
      <c r="B412" t="s">
        <v>133</v>
      </c>
      <c r="C412" s="43">
        <v>43952</v>
      </c>
      <c r="D412">
        <v>2020</v>
      </c>
      <c r="E412">
        <v>5</v>
      </c>
      <c r="F412">
        <v>120122</v>
      </c>
      <c r="G412" t="s">
        <v>1233</v>
      </c>
      <c r="H412" t="s">
        <v>41</v>
      </c>
      <c r="I412" t="s">
        <v>1234</v>
      </c>
      <c r="J412" t="s">
        <v>39</v>
      </c>
      <c r="K412" t="s">
        <v>40</v>
      </c>
      <c r="L412" t="s">
        <v>73</v>
      </c>
      <c r="M412">
        <v>301</v>
      </c>
      <c r="N412" t="s">
        <v>74</v>
      </c>
      <c r="O412">
        <v>1</v>
      </c>
      <c r="P412" t="s">
        <v>42</v>
      </c>
      <c r="Q412">
        <v>4</v>
      </c>
      <c r="R412" t="s">
        <v>43</v>
      </c>
      <c r="S412">
        <v>3</v>
      </c>
      <c r="T412">
        <v>85880</v>
      </c>
      <c r="U412" s="45">
        <v>3483.9879999999998</v>
      </c>
      <c r="V412">
        <v>12.467000000000001</v>
      </c>
      <c r="W412">
        <v>0.08</v>
      </c>
      <c r="X412">
        <v>69</v>
      </c>
      <c r="Y412">
        <v>299204.88944</v>
      </c>
      <c r="Z412">
        <f t="shared" si="6"/>
        <v>240.395172</v>
      </c>
    </row>
    <row r="413" spans="1:26">
      <c r="A413" s="44">
        <v>43955</v>
      </c>
      <c r="B413" t="s">
        <v>133</v>
      </c>
      <c r="C413" s="43">
        <v>43952</v>
      </c>
      <c r="D413">
        <v>2020</v>
      </c>
      <c r="E413">
        <v>5</v>
      </c>
      <c r="F413">
        <v>120122</v>
      </c>
      <c r="G413" t="s">
        <v>1233</v>
      </c>
      <c r="H413" t="s">
        <v>41</v>
      </c>
      <c r="I413" t="s">
        <v>1234</v>
      </c>
      <c r="J413" t="s">
        <v>39</v>
      </c>
      <c r="K413" t="s">
        <v>40</v>
      </c>
      <c r="L413" t="s">
        <v>73</v>
      </c>
      <c r="M413">
        <v>301</v>
      </c>
      <c r="N413" t="s">
        <v>74</v>
      </c>
      <c r="O413">
        <v>1</v>
      </c>
      <c r="P413" t="s">
        <v>42</v>
      </c>
      <c r="Q413">
        <v>4</v>
      </c>
      <c r="R413" t="s">
        <v>43</v>
      </c>
      <c r="S413">
        <v>4</v>
      </c>
      <c r="T413">
        <v>85896</v>
      </c>
      <c r="U413" s="45">
        <v>3924.3049999999998</v>
      </c>
      <c r="V413">
        <v>14.045</v>
      </c>
      <c r="W413">
        <v>3.4000000000000002E-2</v>
      </c>
      <c r="X413">
        <v>29</v>
      </c>
      <c r="Y413">
        <v>337082.10227999999</v>
      </c>
      <c r="Z413">
        <f t="shared" si="6"/>
        <v>113.804845</v>
      </c>
    </row>
    <row r="414" spans="1:26">
      <c r="A414" s="44">
        <v>43955</v>
      </c>
      <c r="B414" t="s">
        <v>133</v>
      </c>
      <c r="C414" s="43">
        <v>43952</v>
      </c>
      <c r="D414">
        <v>2020</v>
      </c>
      <c r="E414">
        <v>5</v>
      </c>
      <c r="F414">
        <v>120122</v>
      </c>
      <c r="G414" t="s">
        <v>1233</v>
      </c>
      <c r="H414" t="s">
        <v>41</v>
      </c>
      <c r="I414" t="s">
        <v>1234</v>
      </c>
      <c r="J414" t="s">
        <v>39</v>
      </c>
      <c r="K414" t="s">
        <v>40</v>
      </c>
      <c r="L414" t="s">
        <v>73</v>
      </c>
      <c r="M414">
        <v>301</v>
      </c>
      <c r="N414" t="s">
        <v>74</v>
      </c>
      <c r="O414">
        <v>1</v>
      </c>
      <c r="P414" t="s">
        <v>42</v>
      </c>
      <c r="Q414">
        <v>4</v>
      </c>
      <c r="R414" t="s">
        <v>43</v>
      </c>
      <c r="S414">
        <v>2</v>
      </c>
      <c r="T414">
        <v>87752</v>
      </c>
      <c r="U414" s="45">
        <v>3641.2280000000001</v>
      </c>
      <c r="V414">
        <v>13.314</v>
      </c>
      <c r="W414">
        <v>6.4000000000000001E-2</v>
      </c>
      <c r="X414">
        <v>56</v>
      </c>
      <c r="Y414">
        <v>319525.03945600003</v>
      </c>
      <c r="Z414">
        <f t="shared" si="6"/>
        <v>203.90876800000001</v>
      </c>
    </row>
    <row r="415" spans="1:26">
      <c r="A415" s="44">
        <v>43955</v>
      </c>
      <c r="B415" t="s">
        <v>133</v>
      </c>
      <c r="C415" s="43">
        <v>43952</v>
      </c>
      <c r="D415">
        <v>2020</v>
      </c>
      <c r="E415">
        <v>5</v>
      </c>
      <c r="F415">
        <v>120122</v>
      </c>
      <c r="G415" t="s">
        <v>1233</v>
      </c>
      <c r="H415" t="s">
        <v>41</v>
      </c>
      <c r="I415" t="s">
        <v>1234</v>
      </c>
      <c r="J415" t="s">
        <v>39</v>
      </c>
      <c r="K415" t="s">
        <v>40</v>
      </c>
      <c r="L415" t="s">
        <v>73</v>
      </c>
      <c r="M415">
        <v>301</v>
      </c>
      <c r="N415" t="s">
        <v>74</v>
      </c>
      <c r="O415">
        <v>1</v>
      </c>
      <c r="P415" t="s">
        <v>42</v>
      </c>
      <c r="Q415">
        <v>4</v>
      </c>
      <c r="R415" t="s">
        <v>43</v>
      </c>
      <c r="S415">
        <v>1</v>
      </c>
      <c r="T415">
        <v>88580</v>
      </c>
      <c r="U415" s="45">
        <v>2464.2579999999998</v>
      </c>
      <c r="V415">
        <v>9.0950000000000006</v>
      </c>
      <c r="W415">
        <v>1.6E-2</v>
      </c>
      <c r="X415">
        <v>14</v>
      </c>
      <c r="Y415">
        <v>218283.97363999998</v>
      </c>
      <c r="Z415">
        <f t="shared" si="6"/>
        <v>34.499611999999992</v>
      </c>
    </row>
    <row r="416" spans="1:26">
      <c r="A416" s="44">
        <v>43955</v>
      </c>
      <c r="B416" t="s">
        <v>134</v>
      </c>
      <c r="C416" s="43">
        <v>43948</v>
      </c>
      <c r="D416">
        <v>2020</v>
      </c>
      <c r="E416">
        <v>4</v>
      </c>
      <c r="F416">
        <v>120122</v>
      </c>
      <c r="G416" t="s">
        <v>1233</v>
      </c>
      <c r="H416" t="s">
        <v>41</v>
      </c>
      <c r="I416" t="s">
        <v>1234</v>
      </c>
      <c r="J416" t="s">
        <v>39</v>
      </c>
      <c r="K416" t="s">
        <v>40</v>
      </c>
      <c r="L416" t="s">
        <v>73</v>
      </c>
      <c r="M416">
        <v>301</v>
      </c>
      <c r="N416" t="s">
        <v>74</v>
      </c>
      <c r="O416">
        <v>1</v>
      </c>
      <c r="P416" t="s">
        <v>42</v>
      </c>
      <c r="Q416">
        <v>4</v>
      </c>
      <c r="R416" t="s">
        <v>43</v>
      </c>
      <c r="S416">
        <v>1</v>
      </c>
      <c r="T416">
        <v>88580</v>
      </c>
      <c r="U416" s="45">
        <v>2464.2579999999998</v>
      </c>
      <c r="V416">
        <v>9.0950000000000006</v>
      </c>
      <c r="W416">
        <v>2.4E-2</v>
      </c>
      <c r="X416">
        <v>21</v>
      </c>
      <c r="Y416">
        <v>218283.97363999998</v>
      </c>
      <c r="Z416">
        <f t="shared" si="6"/>
        <v>51.749417999999999</v>
      </c>
    </row>
    <row r="417" spans="1:26">
      <c r="A417" s="44">
        <v>43955</v>
      </c>
      <c r="B417" t="s">
        <v>134</v>
      </c>
      <c r="C417" s="43">
        <v>43948</v>
      </c>
      <c r="D417">
        <v>2020</v>
      </c>
      <c r="E417">
        <v>4</v>
      </c>
      <c r="F417">
        <v>120122</v>
      </c>
      <c r="G417" t="s">
        <v>1233</v>
      </c>
      <c r="H417" t="s">
        <v>41</v>
      </c>
      <c r="I417" t="s">
        <v>1234</v>
      </c>
      <c r="J417" t="s">
        <v>39</v>
      </c>
      <c r="K417" t="s">
        <v>40</v>
      </c>
      <c r="L417" t="s">
        <v>73</v>
      </c>
      <c r="M417">
        <v>301</v>
      </c>
      <c r="N417" t="s">
        <v>74</v>
      </c>
      <c r="O417">
        <v>1</v>
      </c>
      <c r="P417" t="s">
        <v>42</v>
      </c>
      <c r="Q417">
        <v>4</v>
      </c>
      <c r="R417" t="s">
        <v>43</v>
      </c>
      <c r="S417">
        <v>2</v>
      </c>
      <c r="T417">
        <v>87752</v>
      </c>
      <c r="U417" s="45">
        <v>3641.2280000000001</v>
      </c>
      <c r="V417">
        <v>13.314</v>
      </c>
      <c r="W417">
        <v>2.8000000000000001E-2</v>
      </c>
      <c r="X417">
        <v>25</v>
      </c>
      <c r="Y417">
        <v>319525.03945600003</v>
      </c>
      <c r="Z417">
        <f t="shared" si="6"/>
        <v>91.030699999999996</v>
      </c>
    </row>
    <row r="418" spans="1:26">
      <c r="A418" s="44">
        <v>43955</v>
      </c>
      <c r="B418" t="s">
        <v>134</v>
      </c>
      <c r="C418" s="43">
        <v>43948</v>
      </c>
      <c r="D418">
        <v>2020</v>
      </c>
      <c r="E418">
        <v>4</v>
      </c>
      <c r="F418">
        <v>120122</v>
      </c>
      <c r="G418" t="s">
        <v>1233</v>
      </c>
      <c r="H418" t="s">
        <v>41</v>
      </c>
      <c r="I418" t="s">
        <v>1234</v>
      </c>
      <c r="J418" t="s">
        <v>39</v>
      </c>
      <c r="K418" t="s">
        <v>40</v>
      </c>
      <c r="L418" t="s">
        <v>73</v>
      </c>
      <c r="M418">
        <v>301</v>
      </c>
      <c r="N418" t="s">
        <v>74</v>
      </c>
      <c r="O418">
        <v>1</v>
      </c>
      <c r="P418" t="s">
        <v>42</v>
      </c>
      <c r="Q418">
        <v>4</v>
      </c>
      <c r="R418" t="s">
        <v>43</v>
      </c>
      <c r="S418">
        <v>4</v>
      </c>
      <c r="T418">
        <v>85896</v>
      </c>
      <c r="U418" s="45">
        <v>3924.3049999999998</v>
      </c>
      <c r="V418">
        <v>14.045</v>
      </c>
      <c r="W418">
        <v>7.6999999999999999E-2</v>
      </c>
      <c r="X418">
        <v>66</v>
      </c>
      <c r="Y418">
        <v>337082.10227999999</v>
      </c>
      <c r="Z418">
        <f t="shared" si="6"/>
        <v>259.00412999999998</v>
      </c>
    </row>
    <row r="419" spans="1:26">
      <c r="A419" s="44">
        <v>43955</v>
      </c>
      <c r="B419" t="s">
        <v>134</v>
      </c>
      <c r="C419" s="43">
        <v>43948</v>
      </c>
      <c r="D419">
        <v>2020</v>
      </c>
      <c r="E419">
        <v>4</v>
      </c>
      <c r="F419">
        <v>120122</v>
      </c>
      <c r="G419" t="s">
        <v>1233</v>
      </c>
      <c r="H419" t="s">
        <v>41</v>
      </c>
      <c r="I419" t="s">
        <v>1234</v>
      </c>
      <c r="J419" t="s">
        <v>39</v>
      </c>
      <c r="K419" t="s">
        <v>40</v>
      </c>
      <c r="L419" t="s">
        <v>73</v>
      </c>
      <c r="M419">
        <v>301</v>
      </c>
      <c r="N419" t="s">
        <v>74</v>
      </c>
      <c r="O419">
        <v>1</v>
      </c>
      <c r="P419" t="s">
        <v>42</v>
      </c>
      <c r="Q419">
        <v>4</v>
      </c>
      <c r="R419" t="s">
        <v>43</v>
      </c>
      <c r="S419">
        <v>3</v>
      </c>
      <c r="T419">
        <v>85880</v>
      </c>
      <c r="U419" s="45">
        <v>3483.9879999999998</v>
      </c>
      <c r="V419">
        <v>12.467000000000001</v>
      </c>
      <c r="W419">
        <v>3.4000000000000002E-2</v>
      </c>
      <c r="X419">
        <v>29</v>
      </c>
      <c r="Y419">
        <v>299204.88944</v>
      </c>
      <c r="Z419">
        <f t="shared" si="6"/>
        <v>101.035652</v>
      </c>
    </row>
    <row r="420" spans="1:26">
      <c r="A420" s="44">
        <v>43955</v>
      </c>
      <c r="B420" t="s">
        <v>134</v>
      </c>
      <c r="C420" s="43">
        <v>43948</v>
      </c>
      <c r="D420">
        <v>2020</v>
      </c>
      <c r="E420">
        <v>4</v>
      </c>
      <c r="F420">
        <v>120122</v>
      </c>
      <c r="G420" t="s">
        <v>1233</v>
      </c>
      <c r="H420" t="s">
        <v>41</v>
      </c>
      <c r="I420" t="s">
        <v>1234</v>
      </c>
      <c r="J420" t="s">
        <v>39</v>
      </c>
      <c r="K420" t="s">
        <v>40</v>
      </c>
      <c r="L420" t="s">
        <v>73</v>
      </c>
      <c r="M420">
        <v>301</v>
      </c>
      <c r="N420" t="s">
        <v>74</v>
      </c>
      <c r="O420">
        <v>1</v>
      </c>
      <c r="P420" t="s">
        <v>42</v>
      </c>
      <c r="Q420">
        <v>4</v>
      </c>
      <c r="R420" t="s">
        <v>43</v>
      </c>
      <c r="S420">
        <v>5</v>
      </c>
      <c r="T420">
        <v>90481</v>
      </c>
      <c r="U420" s="45">
        <v>3284.1210000000001</v>
      </c>
      <c r="V420">
        <v>12.381</v>
      </c>
      <c r="W420">
        <v>2.1000000000000001E-2</v>
      </c>
      <c r="X420">
        <v>19</v>
      </c>
      <c r="Y420">
        <v>297150.55220100004</v>
      </c>
      <c r="Z420">
        <f t="shared" si="6"/>
        <v>62.398299000000002</v>
      </c>
    </row>
    <row r="421" spans="1:26">
      <c r="A421" s="44">
        <v>43955</v>
      </c>
      <c r="B421" t="s">
        <v>134</v>
      </c>
      <c r="C421" s="43">
        <v>43948</v>
      </c>
      <c r="D421">
        <v>2020</v>
      </c>
      <c r="E421">
        <v>4</v>
      </c>
      <c r="F421">
        <v>120122</v>
      </c>
      <c r="G421" t="s">
        <v>1233</v>
      </c>
      <c r="H421" t="s">
        <v>41</v>
      </c>
      <c r="I421" t="s">
        <v>1234</v>
      </c>
      <c r="J421" t="s">
        <v>39</v>
      </c>
      <c r="K421" t="s">
        <v>40</v>
      </c>
      <c r="L421" t="s">
        <v>73</v>
      </c>
      <c r="M421">
        <v>301</v>
      </c>
      <c r="N421" t="s">
        <v>74</v>
      </c>
      <c r="O421">
        <v>1</v>
      </c>
      <c r="P421" t="s">
        <v>42</v>
      </c>
      <c r="Q421">
        <v>4</v>
      </c>
      <c r="R421" t="s">
        <v>43</v>
      </c>
      <c r="S421">
        <v>6</v>
      </c>
      <c r="T421">
        <v>87934</v>
      </c>
      <c r="U421" s="45">
        <v>3144.7869999999998</v>
      </c>
      <c r="V421">
        <v>11.522</v>
      </c>
      <c r="W421">
        <v>3.1E-2</v>
      </c>
      <c r="X421">
        <v>27</v>
      </c>
      <c r="Y421">
        <v>276533.70005799999</v>
      </c>
      <c r="Z421">
        <f t="shared" si="6"/>
        <v>84.909249000000003</v>
      </c>
    </row>
    <row r="422" spans="1:26">
      <c r="A422" s="44">
        <v>43955</v>
      </c>
      <c r="B422" t="s">
        <v>134</v>
      </c>
      <c r="C422" s="43">
        <v>43948</v>
      </c>
      <c r="D422">
        <v>2020</v>
      </c>
      <c r="E422">
        <v>4</v>
      </c>
      <c r="F422">
        <v>120122</v>
      </c>
      <c r="G422" t="s">
        <v>1233</v>
      </c>
      <c r="H422" t="s">
        <v>41</v>
      </c>
      <c r="I422" t="s">
        <v>1234</v>
      </c>
      <c r="J422" t="s">
        <v>39</v>
      </c>
      <c r="K422" t="s">
        <v>40</v>
      </c>
      <c r="L422" t="s">
        <v>73</v>
      </c>
      <c r="M422">
        <v>301</v>
      </c>
      <c r="N422" t="s">
        <v>74</v>
      </c>
      <c r="O422">
        <v>1</v>
      </c>
      <c r="P422" t="s">
        <v>42</v>
      </c>
      <c r="Q422">
        <v>4</v>
      </c>
      <c r="R422" t="s">
        <v>43</v>
      </c>
      <c r="S422">
        <v>7</v>
      </c>
      <c r="T422">
        <v>87138</v>
      </c>
      <c r="U422" s="45">
        <v>3153.12</v>
      </c>
      <c r="V422">
        <v>11.448</v>
      </c>
      <c r="W422">
        <v>2.4E-2</v>
      </c>
      <c r="X422">
        <v>21</v>
      </c>
      <c r="Y422">
        <v>274756.57056000002</v>
      </c>
      <c r="Z422">
        <f t="shared" si="6"/>
        <v>66.215519999999998</v>
      </c>
    </row>
    <row r="423" spans="1:26">
      <c r="A423" s="44">
        <v>43955</v>
      </c>
      <c r="B423" t="s">
        <v>134</v>
      </c>
      <c r="C423" s="43">
        <v>43948</v>
      </c>
      <c r="D423">
        <v>2020</v>
      </c>
      <c r="E423">
        <v>4</v>
      </c>
      <c r="F423">
        <v>120122</v>
      </c>
      <c r="G423" t="s">
        <v>1233</v>
      </c>
      <c r="H423" t="s">
        <v>41</v>
      </c>
      <c r="I423" t="s">
        <v>1234</v>
      </c>
      <c r="J423" t="s">
        <v>39</v>
      </c>
      <c r="K423" t="s">
        <v>40</v>
      </c>
      <c r="L423" t="s">
        <v>73</v>
      </c>
      <c r="M423">
        <v>301</v>
      </c>
      <c r="N423" t="s">
        <v>74</v>
      </c>
      <c r="O423">
        <v>1</v>
      </c>
      <c r="P423" t="s">
        <v>42</v>
      </c>
      <c r="Q423">
        <v>4</v>
      </c>
      <c r="R423" t="s">
        <v>43</v>
      </c>
      <c r="S423">
        <v>8</v>
      </c>
      <c r="T423">
        <v>88271</v>
      </c>
      <c r="U423" s="45">
        <v>2873.7379999999998</v>
      </c>
      <c r="V423">
        <v>10.569000000000001</v>
      </c>
      <c r="W423">
        <v>2.8000000000000001E-2</v>
      </c>
      <c r="X423">
        <v>25</v>
      </c>
      <c r="Y423">
        <v>253667.726998</v>
      </c>
      <c r="Z423">
        <f t="shared" si="6"/>
        <v>71.84344999999999</v>
      </c>
    </row>
    <row r="424" spans="1:26">
      <c r="A424" s="44">
        <v>43948</v>
      </c>
      <c r="B424" t="s">
        <v>135</v>
      </c>
      <c r="C424" s="43">
        <v>43941</v>
      </c>
      <c r="D424">
        <v>2020</v>
      </c>
      <c r="E424">
        <v>4</v>
      </c>
      <c r="F424">
        <v>120122</v>
      </c>
      <c r="G424" t="s">
        <v>1233</v>
      </c>
      <c r="H424" t="s">
        <v>41</v>
      </c>
      <c r="I424" t="s">
        <v>1234</v>
      </c>
      <c r="J424" t="s">
        <v>39</v>
      </c>
      <c r="K424" t="s">
        <v>40</v>
      </c>
      <c r="L424" t="s">
        <v>73</v>
      </c>
      <c r="M424">
        <v>301</v>
      </c>
      <c r="N424" t="s">
        <v>74</v>
      </c>
      <c r="O424">
        <v>1</v>
      </c>
      <c r="P424" t="s">
        <v>42</v>
      </c>
      <c r="Q424">
        <v>4</v>
      </c>
      <c r="R424" t="s">
        <v>43</v>
      </c>
      <c r="S424">
        <v>7</v>
      </c>
      <c r="T424">
        <v>87328</v>
      </c>
      <c r="U424" s="45">
        <v>3001.9630000000002</v>
      </c>
      <c r="V424">
        <v>10.923</v>
      </c>
      <c r="W424">
        <v>0.218</v>
      </c>
      <c r="X424">
        <v>190</v>
      </c>
      <c r="Y424">
        <v>262155.424864</v>
      </c>
      <c r="Z424">
        <f t="shared" si="6"/>
        <v>570.37297000000012</v>
      </c>
    </row>
    <row r="425" spans="1:26">
      <c r="A425" s="44">
        <v>43948</v>
      </c>
      <c r="B425" t="s">
        <v>135</v>
      </c>
      <c r="C425" s="43">
        <v>43941</v>
      </c>
      <c r="D425">
        <v>2020</v>
      </c>
      <c r="E425">
        <v>4</v>
      </c>
      <c r="F425">
        <v>120122</v>
      </c>
      <c r="G425" t="s">
        <v>1233</v>
      </c>
      <c r="H425" t="s">
        <v>41</v>
      </c>
      <c r="I425" t="s">
        <v>1234</v>
      </c>
      <c r="J425" t="s">
        <v>39</v>
      </c>
      <c r="K425" t="s">
        <v>40</v>
      </c>
      <c r="L425" t="s">
        <v>73</v>
      </c>
      <c r="M425">
        <v>301</v>
      </c>
      <c r="N425" t="s">
        <v>74</v>
      </c>
      <c r="O425">
        <v>1</v>
      </c>
      <c r="P425" t="s">
        <v>42</v>
      </c>
      <c r="Q425">
        <v>4</v>
      </c>
      <c r="R425" t="s">
        <v>43</v>
      </c>
      <c r="S425">
        <v>8</v>
      </c>
      <c r="T425">
        <v>88371</v>
      </c>
      <c r="U425" s="45">
        <v>2711.4989999999998</v>
      </c>
      <c r="V425">
        <v>9.984</v>
      </c>
      <c r="W425">
        <v>0.113</v>
      </c>
      <c r="X425">
        <v>100</v>
      </c>
      <c r="Y425">
        <v>239617.87812899999</v>
      </c>
      <c r="Z425">
        <f t="shared" si="6"/>
        <v>271.14989999999995</v>
      </c>
    </row>
    <row r="426" spans="1:26">
      <c r="A426" s="44">
        <v>43948</v>
      </c>
      <c r="B426" t="s">
        <v>135</v>
      </c>
      <c r="C426" s="43">
        <v>43941</v>
      </c>
      <c r="D426">
        <v>2020</v>
      </c>
      <c r="E426">
        <v>4</v>
      </c>
      <c r="F426">
        <v>120122</v>
      </c>
      <c r="G426" t="s">
        <v>1233</v>
      </c>
      <c r="H426" t="s">
        <v>41</v>
      </c>
      <c r="I426" t="s">
        <v>1234</v>
      </c>
      <c r="J426" t="s">
        <v>39</v>
      </c>
      <c r="K426" t="s">
        <v>40</v>
      </c>
      <c r="L426" t="s">
        <v>73</v>
      </c>
      <c r="M426">
        <v>301</v>
      </c>
      <c r="N426" t="s">
        <v>74</v>
      </c>
      <c r="O426">
        <v>1</v>
      </c>
      <c r="P426" t="s">
        <v>42</v>
      </c>
      <c r="Q426">
        <v>4</v>
      </c>
      <c r="R426" t="s">
        <v>43</v>
      </c>
      <c r="S426">
        <v>6</v>
      </c>
      <c r="T426">
        <v>87995</v>
      </c>
      <c r="U426" s="45">
        <v>2989.373</v>
      </c>
      <c r="V426">
        <v>10.96</v>
      </c>
      <c r="W426">
        <v>6.9000000000000006E-2</v>
      </c>
      <c r="X426">
        <v>61</v>
      </c>
      <c r="Y426">
        <v>263049.87713500002</v>
      </c>
      <c r="Z426">
        <f t="shared" si="6"/>
        <v>182.351753</v>
      </c>
    </row>
    <row r="427" spans="1:26">
      <c r="A427" s="44">
        <v>43948</v>
      </c>
      <c r="B427" t="s">
        <v>135</v>
      </c>
      <c r="C427" s="43">
        <v>43941</v>
      </c>
      <c r="D427">
        <v>2020</v>
      </c>
      <c r="E427">
        <v>4</v>
      </c>
      <c r="F427">
        <v>120122</v>
      </c>
      <c r="G427" t="s">
        <v>1233</v>
      </c>
      <c r="H427" t="s">
        <v>41</v>
      </c>
      <c r="I427" t="s">
        <v>1234</v>
      </c>
      <c r="J427" t="s">
        <v>39</v>
      </c>
      <c r="K427" t="s">
        <v>40</v>
      </c>
      <c r="L427" t="s">
        <v>73</v>
      </c>
      <c r="M427">
        <v>301</v>
      </c>
      <c r="N427" t="s">
        <v>74</v>
      </c>
      <c r="O427">
        <v>1</v>
      </c>
      <c r="P427" t="s">
        <v>42</v>
      </c>
      <c r="Q427">
        <v>4</v>
      </c>
      <c r="R427" t="s">
        <v>43</v>
      </c>
      <c r="S427">
        <v>5</v>
      </c>
      <c r="T427">
        <v>90603</v>
      </c>
      <c r="U427" s="45">
        <v>3138.35</v>
      </c>
      <c r="V427">
        <v>11.848000000000001</v>
      </c>
      <c r="W427">
        <v>0.13500000000000001</v>
      </c>
      <c r="X427">
        <v>122</v>
      </c>
      <c r="Y427">
        <v>284343.92505000002</v>
      </c>
      <c r="Z427">
        <f t="shared" si="6"/>
        <v>382.87870000000004</v>
      </c>
    </row>
    <row r="428" spans="1:26">
      <c r="A428" s="44">
        <v>43948</v>
      </c>
      <c r="B428" t="s">
        <v>135</v>
      </c>
      <c r="C428" s="43">
        <v>43941</v>
      </c>
      <c r="D428">
        <v>2020</v>
      </c>
      <c r="E428">
        <v>4</v>
      </c>
      <c r="F428">
        <v>120122</v>
      </c>
      <c r="G428" t="s">
        <v>1233</v>
      </c>
      <c r="H428" t="s">
        <v>41</v>
      </c>
      <c r="I428" t="s">
        <v>1234</v>
      </c>
      <c r="J428" t="s">
        <v>39</v>
      </c>
      <c r="K428" t="s">
        <v>40</v>
      </c>
      <c r="L428" t="s">
        <v>73</v>
      </c>
      <c r="M428">
        <v>301</v>
      </c>
      <c r="N428" t="s">
        <v>74</v>
      </c>
      <c r="O428">
        <v>1</v>
      </c>
      <c r="P428" t="s">
        <v>42</v>
      </c>
      <c r="Q428">
        <v>4</v>
      </c>
      <c r="R428" t="s">
        <v>43</v>
      </c>
      <c r="S428">
        <v>3</v>
      </c>
      <c r="T428">
        <v>85936</v>
      </c>
      <c r="U428" s="45">
        <v>3340.857</v>
      </c>
      <c r="V428">
        <v>11.962</v>
      </c>
      <c r="W428">
        <v>6.5000000000000002E-2</v>
      </c>
      <c r="X428">
        <v>56</v>
      </c>
      <c r="Y428">
        <v>287099.88715199998</v>
      </c>
      <c r="Z428">
        <f t="shared" si="6"/>
        <v>187.08799199999999</v>
      </c>
    </row>
    <row r="429" spans="1:26">
      <c r="A429" s="44">
        <v>43948</v>
      </c>
      <c r="B429" t="s">
        <v>135</v>
      </c>
      <c r="C429" s="43">
        <v>43941</v>
      </c>
      <c r="D429">
        <v>2020</v>
      </c>
      <c r="E429">
        <v>4</v>
      </c>
      <c r="F429">
        <v>120122</v>
      </c>
      <c r="G429" t="s">
        <v>1233</v>
      </c>
      <c r="H429" t="s">
        <v>41</v>
      </c>
      <c r="I429" t="s">
        <v>1234</v>
      </c>
      <c r="J429" t="s">
        <v>39</v>
      </c>
      <c r="K429" t="s">
        <v>40</v>
      </c>
      <c r="L429" t="s">
        <v>73</v>
      </c>
      <c r="M429">
        <v>301</v>
      </c>
      <c r="N429" t="s">
        <v>74</v>
      </c>
      <c r="O429">
        <v>1</v>
      </c>
      <c r="P429" t="s">
        <v>42</v>
      </c>
      <c r="Q429">
        <v>4</v>
      </c>
      <c r="R429" t="s">
        <v>43</v>
      </c>
      <c r="S429">
        <v>4</v>
      </c>
      <c r="T429">
        <v>85975</v>
      </c>
      <c r="U429" s="45">
        <v>3759.049</v>
      </c>
      <c r="V429">
        <v>13.465999999999999</v>
      </c>
      <c r="W429">
        <v>9.1999999999999998E-2</v>
      </c>
      <c r="X429">
        <v>79</v>
      </c>
      <c r="Y429">
        <v>323184.23777499999</v>
      </c>
      <c r="Z429">
        <f t="shared" si="6"/>
        <v>296.96487099999996</v>
      </c>
    </row>
    <row r="430" spans="1:26">
      <c r="A430" s="44">
        <v>43948</v>
      </c>
      <c r="B430" t="s">
        <v>135</v>
      </c>
      <c r="C430" s="43">
        <v>43941</v>
      </c>
      <c r="D430">
        <v>2020</v>
      </c>
      <c r="E430">
        <v>4</v>
      </c>
      <c r="F430">
        <v>120122</v>
      </c>
      <c r="G430" t="s">
        <v>1233</v>
      </c>
      <c r="H430" t="s">
        <v>41</v>
      </c>
      <c r="I430" t="s">
        <v>1234</v>
      </c>
      <c r="J430" t="s">
        <v>39</v>
      </c>
      <c r="K430" t="s">
        <v>40</v>
      </c>
      <c r="L430" t="s">
        <v>73</v>
      </c>
      <c r="M430">
        <v>301</v>
      </c>
      <c r="N430" t="s">
        <v>74</v>
      </c>
      <c r="O430">
        <v>1</v>
      </c>
      <c r="P430" t="s">
        <v>42</v>
      </c>
      <c r="Q430">
        <v>4</v>
      </c>
      <c r="R430" t="s">
        <v>43</v>
      </c>
      <c r="S430">
        <v>2</v>
      </c>
      <c r="T430">
        <v>87809</v>
      </c>
      <c r="U430" s="45">
        <v>3474.87</v>
      </c>
      <c r="V430">
        <v>12.714</v>
      </c>
      <c r="W430">
        <v>6.5000000000000002E-2</v>
      </c>
      <c r="X430">
        <v>57</v>
      </c>
      <c r="Y430">
        <v>305124.85982999997</v>
      </c>
      <c r="Z430">
        <f t="shared" si="6"/>
        <v>198.06759</v>
      </c>
    </row>
    <row r="431" spans="1:26">
      <c r="A431" s="44">
        <v>43948</v>
      </c>
      <c r="B431" t="s">
        <v>135</v>
      </c>
      <c r="C431" s="43">
        <v>43941</v>
      </c>
      <c r="D431">
        <v>2020</v>
      </c>
      <c r="E431">
        <v>4</v>
      </c>
      <c r="F431">
        <v>120122</v>
      </c>
      <c r="G431" t="s">
        <v>1233</v>
      </c>
      <c r="H431" t="s">
        <v>41</v>
      </c>
      <c r="I431" t="s">
        <v>1234</v>
      </c>
      <c r="J431" t="s">
        <v>39</v>
      </c>
      <c r="K431" t="s">
        <v>40</v>
      </c>
      <c r="L431" t="s">
        <v>73</v>
      </c>
      <c r="M431">
        <v>301</v>
      </c>
      <c r="N431" t="s">
        <v>74</v>
      </c>
      <c r="O431">
        <v>1</v>
      </c>
      <c r="P431" t="s">
        <v>42</v>
      </c>
      <c r="Q431">
        <v>4</v>
      </c>
      <c r="R431" t="s">
        <v>43</v>
      </c>
      <c r="S431">
        <v>1</v>
      </c>
      <c r="T431">
        <v>88627</v>
      </c>
      <c r="U431" s="45">
        <v>2341.8519999999999</v>
      </c>
      <c r="V431">
        <v>8.6479999999999997</v>
      </c>
      <c r="W431">
        <v>5.2999999999999999E-2</v>
      </c>
      <c r="X431">
        <v>47</v>
      </c>
      <c r="Y431">
        <v>207551.31720399999</v>
      </c>
      <c r="Z431">
        <f t="shared" si="6"/>
        <v>110.067044</v>
      </c>
    </row>
    <row r="432" spans="1:26">
      <c r="A432" s="44">
        <v>43941</v>
      </c>
      <c r="B432" t="s">
        <v>136</v>
      </c>
      <c r="C432" s="43">
        <v>43934</v>
      </c>
      <c r="D432">
        <v>2020</v>
      </c>
      <c r="E432">
        <v>4</v>
      </c>
      <c r="F432">
        <v>120122</v>
      </c>
      <c r="G432" t="s">
        <v>1233</v>
      </c>
      <c r="H432" t="s">
        <v>41</v>
      </c>
      <c r="I432" t="s">
        <v>1234</v>
      </c>
      <c r="J432" t="s">
        <v>39</v>
      </c>
      <c r="K432" t="s">
        <v>40</v>
      </c>
      <c r="L432" t="s">
        <v>73</v>
      </c>
      <c r="M432">
        <v>301</v>
      </c>
      <c r="N432" t="s">
        <v>74</v>
      </c>
      <c r="O432">
        <v>1</v>
      </c>
      <c r="P432" t="s">
        <v>42</v>
      </c>
      <c r="Q432">
        <v>4</v>
      </c>
      <c r="R432" t="s">
        <v>43</v>
      </c>
      <c r="S432">
        <v>1</v>
      </c>
      <c r="T432">
        <v>88694</v>
      </c>
      <c r="U432" s="45">
        <v>2214.86</v>
      </c>
      <c r="V432">
        <v>8.1850000000000005</v>
      </c>
      <c r="W432">
        <v>7.5999999999999998E-2</v>
      </c>
      <c r="X432">
        <v>67</v>
      </c>
      <c r="Y432">
        <v>196444.79284000001</v>
      </c>
      <c r="Z432">
        <f t="shared" si="6"/>
        <v>148.39562000000001</v>
      </c>
    </row>
    <row r="433" spans="1:26">
      <c r="A433" s="44">
        <v>43941</v>
      </c>
      <c r="B433" t="s">
        <v>136</v>
      </c>
      <c r="C433" s="43">
        <v>43934</v>
      </c>
      <c r="D433">
        <v>2020</v>
      </c>
      <c r="E433">
        <v>4</v>
      </c>
      <c r="F433">
        <v>120122</v>
      </c>
      <c r="G433" t="s">
        <v>1233</v>
      </c>
      <c r="H433" t="s">
        <v>41</v>
      </c>
      <c r="I433" t="s">
        <v>1234</v>
      </c>
      <c r="J433" t="s">
        <v>39</v>
      </c>
      <c r="K433" t="s">
        <v>40</v>
      </c>
      <c r="L433" t="s">
        <v>73</v>
      </c>
      <c r="M433">
        <v>301</v>
      </c>
      <c r="N433" t="s">
        <v>74</v>
      </c>
      <c r="O433">
        <v>1</v>
      </c>
      <c r="P433" t="s">
        <v>42</v>
      </c>
      <c r="Q433">
        <v>4</v>
      </c>
      <c r="R433" t="s">
        <v>43</v>
      </c>
      <c r="S433">
        <v>2</v>
      </c>
      <c r="T433">
        <v>87894</v>
      </c>
      <c r="U433" s="45">
        <v>3302.9540000000002</v>
      </c>
      <c r="V433">
        <v>12.096</v>
      </c>
      <c r="W433">
        <v>9.7000000000000003E-2</v>
      </c>
      <c r="X433">
        <v>85</v>
      </c>
      <c r="Y433">
        <v>290309.83887599997</v>
      </c>
      <c r="Z433">
        <f t="shared" si="6"/>
        <v>280.75109000000003</v>
      </c>
    </row>
    <row r="434" spans="1:26">
      <c r="A434" s="44">
        <v>43941</v>
      </c>
      <c r="B434" t="s">
        <v>136</v>
      </c>
      <c r="C434" s="43">
        <v>43934</v>
      </c>
      <c r="D434">
        <v>2020</v>
      </c>
      <c r="E434">
        <v>4</v>
      </c>
      <c r="F434">
        <v>120122</v>
      </c>
      <c r="G434" t="s">
        <v>1233</v>
      </c>
      <c r="H434" t="s">
        <v>41</v>
      </c>
      <c r="I434" t="s">
        <v>1234</v>
      </c>
      <c r="J434" t="s">
        <v>39</v>
      </c>
      <c r="K434" t="s">
        <v>40</v>
      </c>
      <c r="L434" t="s">
        <v>73</v>
      </c>
      <c r="M434">
        <v>301</v>
      </c>
      <c r="N434" t="s">
        <v>74</v>
      </c>
      <c r="O434">
        <v>1</v>
      </c>
      <c r="P434" t="s">
        <v>42</v>
      </c>
      <c r="Q434">
        <v>4</v>
      </c>
      <c r="R434" t="s">
        <v>43</v>
      </c>
      <c r="S434">
        <v>4</v>
      </c>
      <c r="T434">
        <v>86033</v>
      </c>
      <c r="U434" s="45">
        <v>3566.451</v>
      </c>
      <c r="V434">
        <v>12.785</v>
      </c>
      <c r="W434">
        <v>6.7000000000000004E-2</v>
      </c>
      <c r="X434">
        <v>58</v>
      </c>
      <c r="Y434">
        <v>306832.47888300003</v>
      </c>
      <c r="Z434">
        <f t="shared" si="6"/>
        <v>206.85415799999998</v>
      </c>
    </row>
    <row r="435" spans="1:26">
      <c r="A435" s="44">
        <v>43941</v>
      </c>
      <c r="B435" t="s">
        <v>136</v>
      </c>
      <c r="C435" s="43">
        <v>43934</v>
      </c>
      <c r="D435">
        <v>2020</v>
      </c>
      <c r="E435">
        <v>4</v>
      </c>
      <c r="F435">
        <v>120122</v>
      </c>
      <c r="G435" t="s">
        <v>1233</v>
      </c>
      <c r="H435" t="s">
        <v>41</v>
      </c>
      <c r="I435" t="s">
        <v>1234</v>
      </c>
      <c r="J435" t="s">
        <v>39</v>
      </c>
      <c r="K435" t="s">
        <v>40</v>
      </c>
      <c r="L435" t="s">
        <v>73</v>
      </c>
      <c r="M435">
        <v>301</v>
      </c>
      <c r="N435" t="s">
        <v>74</v>
      </c>
      <c r="O435">
        <v>1</v>
      </c>
      <c r="P435" t="s">
        <v>42</v>
      </c>
      <c r="Q435">
        <v>4</v>
      </c>
      <c r="R435" t="s">
        <v>43</v>
      </c>
      <c r="S435">
        <v>3</v>
      </c>
      <c r="T435">
        <v>86002</v>
      </c>
      <c r="U435" s="45">
        <v>3159.2060000000001</v>
      </c>
      <c r="V435">
        <v>11.321</v>
      </c>
      <c r="W435">
        <v>7.6999999999999999E-2</v>
      </c>
      <c r="X435">
        <v>66</v>
      </c>
      <c r="Y435">
        <v>271698.03441199998</v>
      </c>
      <c r="Z435">
        <f t="shared" si="6"/>
        <v>208.50759600000001</v>
      </c>
    </row>
    <row r="436" spans="1:26">
      <c r="A436" s="44">
        <v>43941</v>
      </c>
      <c r="B436" t="s">
        <v>136</v>
      </c>
      <c r="C436" s="43">
        <v>43934</v>
      </c>
      <c r="D436">
        <v>2020</v>
      </c>
      <c r="E436">
        <v>4</v>
      </c>
      <c r="F436">
        <v>120122</v>
      </c>
      <c r="G436" t="s">
        <v>1233</v>
      </c>
      <c r="H436" t="s">
        <v>41</v>
      </c>
      <c r="I436" t="s">
        <v>1234</v>
      </c>
      <c r="J436" t="s">
        <v>39</v>
      </c>
      <c r="K436" t="s">
        <v>40</v>
      </c>
      <c r="L436" t="s">
        <v>73</v>
      </c>
      <c r="M436">
        <v>301</v>
      </c>
      <c r="N436" t="s">
        <v>74</v>
      </c>
      <c r="O436">
        <v>1</v>
      </c>
      <c r="P436" t="s">
        <v>42</v>
      </c>
      <c r="Q436">
        <v>4</v>
      </c>
      <c r="R436" t="s">
        <v>43</v>
      </c>
      <c r="S436">
        <v>6</v>
      </c>
      <c r="T436">
        <v>88088</v>
      </c>
      <c r="U436" s="45">
        <v>2861.5920000000001</v>
      </c>
      <c r="V436">
        <v>10.503</v>
      </c>
      <c r="W436">
        <v>0.106</v>
      </c>
      <c r="X436">
        <v>93</v>
      </c>
      <c r="Y436">
        <v>252071.91609600003</v>
      </c>
      <c r="Z436">
        <f t="shared" si="6"/>
        <v>266.12805599999996</v>
      </c>
    </row>
    <row r="437" spans="1:26">
      <c r="A437" s="44">
        <v>43941</v>
      </c>
      <c r="B437" t="s">
        <v>136</v>
      </c>
      <c r="C437" s="43">
        <v>43934</v>
      </c>
      <c r="D437">
        <v>2020</v>
      </c>
      <c r="E437">
        <v>4</v>
      </c>
      <c r="F437">
        <v>120122</v>
      </c>
      <c r="G437" t="s">
        <v>1233</v>
      </c>
      <c r="H437" t="s">
        <v>41</v>
      </c>
      <c r="I437" t="s">
        <v>1234</v>
      </c>
      <c r="J437" t="s">
        <v>39</v>
      </c>
      <c r="K437" t="s">
        <v>40</v>
      </c>
      <c r="L437" t="s">
        <v>73</v>
      </c>
      <c r="M437">
        <v>301</v>
      </c>
      <c r="N437" t="s">
        <v>74</v>
      </c>
      <c r="O437">
        <v>1</v>
      </c>
      <c r="P437" t="s">
        <v>42</v>
      </c>
      <c r="Q437">
        <v>4</v>
      </c>
      <c r="R437" t="s">
        <v>43</v>
      </c>
      <c r="S437">
        <v>5</v>
      </c>
      <c r="T437">
        <v>90779</v>
      </c>
      <c r="U437" s="45">
        <v>2972.652</v>
      </c>
      <c r="V437">
        <v>11.244</v>
      </c>
      <c r="W437">
        <v>0.19400000000000001</v>
      </c>
      <c r="X437">
        <v>176</v>
      </c>
      <c r="Y437">
        <v>269854.37590799999</v>
      </c>
      <c r="Z437">
        <f t="shared" si="6"/>
        <v>523.18675199999996</v>
      </c>
    </row>
    <row r="438" spans="1:26">
      <c r="A438" s="44">
        <v>43941</v>
      </c>
      <c r="B438" t="s">
        <v>136</v>
      </c>
      <c r="C438" s="43">
        <v>43934</v>
      </c>
      <c r="D438">
        <v>2020</v>
      </c>
      <c r="E438">
        <v>4</v>
      </c>
      <c r="F438">
        <v>120122</v>
      </c>
      <c r="G438" t="s">
        <v>1233</v>
      </c>
      <c r="H438" t="s">
        <v>41</v>
      </c>
      <c r="I438" t="s">
        <v>1234</v>
      </c>
      <c r="J438" t="s">
        <v>39</v>
      </c>
      <c r="K438" t="s">
        <v>40</v>
      </c>
      <c r="L438" t="s">
        <v>73</v>
      </c>
      <c r="M438">
        <v>301</v>
      </c>
      <c r="N438" t="s">
        <v>74</v>
      </c>
      <c r="O438">
        <v>1</v>
      </c>
      <c r="P438" t="s">
        <v>42</v>
      </c>
      <c r="Q438">
        <v>4</v>
      </c>
      <c r="R438" t="s">
        <v>43</v>
      </c>
      <c r="S438">
        <v>8</v>
      </c>
      <c r="T438">
        <v>88529</v>
      </c>
      <c r="U438" s="45">
        <v>2558.759</v>
      </c>
      <c r="V438">
        <v>9.4390000000000001</v>
      </c>
      <c r="W438">
        <v>0.17799999999999999</v>
      </c>
      <c r="X438">
        <v>158</v>
      </c>
      <c r="Y438">
        <v>226524.37551100002</v>
      </c>
      <c r="Z438">
        <f t="shared" si="6"/>
        <v>404.28392200000002</v>
      </c>
    </row>
    <row r="439" spans="1:26">
      <c r="A439" s="44">
        <v>43941</v>
      </c>
      <c r="B439" t="s">
        <v>136</v>
      </c>
      <c r="C439" s="43">
        <v>43934</v>
      </c>
      <c r="D439">
        <v>2020</v>
      </c>
      <c r="E439">
        <v>4</v>
      </c>
      <c r="F439">
        <v>120122</v>
      </c>
      <c r="G439" t="s">
        <v>1233</v>
      </c>
      <c r="H439" t="s">
        <v>41</v>
      </c>
      <c r="I439" t="s">
        <v>1234</v>
      </c>
      <c r="J439" t="s">
        <v>39</v>
      </c>
      <c r="K439" t="s">
        <v>40</v>
      </c>
      <c r="L439" t="s">
        <v>73</v>
      </c>
      <c r="M439">
        <v>301</v>
      </c>
      <c r="N439" t="s">
        <v>74</v>
      </c>
      <c r="O439">
        <v>1</v>
      </c>
      <c r="P439" t="s">
        <v>42</v>
      </c>
      <c r="Q439">
        <v>4</v>
      </c>
      <c r="R439" t="s">
        <v>43</v>
      </c>
      <c r="S439">
        <v>7</v>
      </c>
      <c r="T439">
        <v>87468</v>
      </c>
      <c r="U439" s="45">
        <v>2806.3960000000002</v>
      </c>
      <c r="V439">
        <v>10.228</v>
      </c>
      <c r="W439">
        <v>0.16</v>
      </c>
      <c r="X439">
        <v>140</v>
      </c>
      <c r="Y439">
        <v>245469.845328</v>
      </c>
      <c r="Z439">
        <f t="shared" si="6"/>
        <v>392.89544000000001</v>
      </c>
    </row>
    <row r="440" spans="1:26">
      <c r="A440" s="44">
        <v>43934</v>
      </c>
      <c r="B440" t="s">
        <v>137</v>
      </c>
      <c r="C440" s="43">
        <v>43927</v>
      </c>
      <c r="D440">
        <v>2020</v>
      </c>
      <c r="E440">
        <v>4</v>
      </c>
      <c r="F440">
        <v>120122</v>
      </c>
      <c r="G440" t="s">
        <v>1233</v>
      </c>
      <c r="H440" t="s">
        <v>41</v>
      </c>
      <c r="I440" t="s">
        <v>1234</v>
      </c>
      <c r="J440" t="s">
        <v>39</v>
      </c>
      <c r="K440" t="s">
        <v>40</v>
      </c>
      <c r="L440" t="s">
        <v>73</v>
      </c>
      <c r="M440">
        <v>301</v>
      </c>
      <c r="N440" t="s">
        <v>74</v>
      </c>
      <c r="O440">
        <v>1</v>
      </c>
      <c r="P440" t="s">
        <v>42</v>
      </c>
      <c r="Q440">
        <v>4</v>
      </c>
      <c r="R440" t="s">
        <v>43</v>
      </c>
      <c r="S440">
        <v>7</v>
      </c>
      <c r="T440">
        <v>87578</v>
      </c>
      <c r="U440" s="45">
        <v>2632.5940000000001</v>
      </c>
      <c r="V440">
        <v>9.6069999999999993</v>
      </c>
      <c r="W440">
        <v>0.126</v>
      </c>
      <c r="X440">
        <v>110</v>
      </c>
      <c r="Y440">
        <v>230557.31733200001</v>
      </c>
      <c r="Z440">
        <f t="shared" si="6"/>
        <v>289.58534000000003</v>
      </c>
    </row>
    <row r="441" spans="1:26">
      <c r="A441" s="44">
        <v>43934</v>
      </c>
      <c r="B441" t="s">
        <v>137</v>
      </c>
      <c r="C441" s="43">
        <v>43927</v>
      </c>
      <c r="D441">
        <v>2020</v>
      </c>
      <c r="E441">
        <v>4</v>
      </c>
      <c r="F441">
        <v>120122</v>
      </c>
      <c r="G441" t="s">
        <v>1233</v>
      </c>
      <c r="H441" t="s">
        <v>41</v>
      </c>
      <c r="I441" t="s">
        <v>1234</v>
      </c>
      <c r="J441" t="s">
        <v>39</v>
      </c>
      <c r="K441" t="s">
        <v>40</v>
      </c>
      <c r="L441" t="s">
        <v>73</v>
      </c>
      <c r="M441">
        <v>301</v>
      </c>
      <c r="N441" t="s">
        <v>74</v>
      </c>
      <c r="O441">
        <v>1</v>
      </c>
      <c r="P441" t="s">
        <v>42</v>
      </c>
      <c r="Q441">
        <v>4</v>
      </c>
      <c r="R441" t="s">
        <v>43</v>
      </c>
      <c r="S441">
        <v>6</v>
      </c>
      <c r="T441">
        <v>88137</v>
      </c>
      <c r="U441" s="45">
        <v>2695.5149999999999</v>
      </c>
      <c r="V441">
        <v>9.8989999999999991</v>
      </c>
      <c r="W441">
        <v>5.6000000000000001E-2</v>
      </c>
      <c r="X441">
        <v>49</v>
      </c>
      <c r="Y441">
        <v>237574.60555499999</v>
      </c>
      <c r="Z441">
        <f t="shared" si="6"/>
        <v>132.08023499999999</v>
      </c>
    </row>
    <row r="442" spans="1:26">
      <c r="A442" s="44">
        <v>43934</v>
      </c>
      <c r="B442" t="s">
        <v>137</v>
      </c>
      <c r="C442" s="43">
        <v>43927</v>
      </c>
      <c r="D442">
        <v>2020</v>
      </c>
      <c r="E442">
        <v>4</v>
      </c>
      <c r="F442">
        <v>120122</v>
      </c>
      <c r="G442" t="s">
        <v>1233</v>
      </c>
      <c r="H442" t="s">
        <v>41</v>
      </c>
      <c r="I442" t="s">
        <v>1234</v>
      </c>
      <c r="J442" t="s">
        <v>39</v>
      </c>
      <c r="K442" t="s">
        <v>40</v>
      </c>
      <c r="L442" t="s">
        <v>73</v>
      </c>
      <c r="M442">
        <v>301</v>
      </c>
      <c r="N442" t="s">
        <v>74</v>
      </c>
      <c r="O442">
        <v>1</v>
      </c>
      <c r="P442" t="s">
        <v>42</v>
      </c>
      <c r="Q442">
        <v>4</v>
      </c>
      <c r="R442" t="s">
        <v>43</v>
      </c>
      <c r="S442">
        <v>5</v>
      </c>
      <c r="T442">
        <v>90833</v>
      </c>
      <c r="U442" s="45">
        <v>2804.96</v>
      </c>
      <c r="V442">
        <v>10.616</v>
      </c>
      <c r="W442">
        <v>5.8999999999999997E-2</v>
      </c>
      <c r="X442">
        <v>54</v>
      </c>
      <c r="Y442">
        <v>254782.93168000001</v>
      </c>
      <c r="Z442">
        <f t="shared" si="6"/>
        <v>151.46784</v>
      </c>
    </row>
    <row r="443" spans="1:26">
      <c r="A443" s="44">
        <v>43934</v>
      </c>
      <c r="B443" t="s">
        <v>137</v>
      </c>
      <c r="C443" s="43">
        <v>43927</v>
      </c>
      <c r="D443">
        <v>2020</v>
      </c>
      <c r="E443">
        <v>4</v>
      </c>
      <c r="F443">
        <v>120122</v>
      </c>
      <c r="G443" t="s">
        <v>1233</v>
      </c>
      <c r="H443" t="s">
        <v>41</v>
      </c>
      <c r="I443" t="s">
        <v>1234</v>
      </c>
      <c r="J443" t="s">
        <v>39</v>
      </c>
      <c r="K443" t="s">
        <v>40</v>
      </c>
      <c r="L443" t="s">
        <v>73</v>
      </c>
      <c r="M443">
        <v>301</v>
      </c>
      <c r="N443" t="s">
        <v>74</v>
      </c>
      <c r="O443">
        <v>1</v>
      </c>
      <c r="P443" t="s">
        <v>42</v>
      </c>
      <c r="Q443">
        <v>4</v>
      </c>
      <c r="R443" t="s">
        <v>43</v>
      </c>
      <c r="S443">
        <v>8</v>
      </c>
      <c r="T443">
        <v>88816</v>
      </c>
      <c r="U443" s="45">
        <v>2395.5419999999999</v>
      </c>
      <c r="V443">
        <v>8.8650000000000002</v>
      </c>
      <c r="W443">
        <v>0.32300000000000001</v>
      </c>
      <c r="X443">
        <v>287</v>
      </c>
      <c r="Y443">
        <v>212762.45827199999</v>
      </c>
      <c r="Z443">
        <f t="shared" si="6"/>
        <v>687.52055399999995</v>
      </c>
    </row>
    <row r="444" spans="1:26">
      <c r="A444" s="44">
        <v>43934</v>
      </c>
      <c r="B444" t="s">
        <v>137</v>
      </c>
      <c r="C444" s="43">
        <v>43927</v>
      </c>
      <c r="D444">
        <v>2020</v>
      </c>
      <c r="E444">
        <v>4</v>
      </c>
      <c r="F444">
        <v>120122</v>
      </c>
      <c r="G444" t="s">
        <v>1233</v>
      </c>
      <c r="H444" t="s">
        <v>41</v>
      </c>
      <c r="I444" t="s">
        <v>1234</v>
      </c>
      <c r="J444" t="s">
        <v>39</v>
      </c>
      <c r="K444" t="s">
        <v>40</v>
      </c>
      <c r="L444" t="s">
        <v>73</v>
      </c>
      <c r="M444">
        <v>301</v>
      </c>
      <c r="N444" t="s">
        <v>74</v>
      </c>
      <c r="O444">
        <v>1</v>
      </c>
      <c r="P444" t="s">
        <v>42</v>
      </c>
      <c r="Q444">
        <v>4</v>
      </c>
      <c r="R444" t="s">
        <v>43</v>
      </c>
      <c r="S444">
        <v>4</v>
      </c>
      <c r="T444">
        <v>86107</v>
      </c>
      <c r="U444" s="45">
        <v>3377.761</v>
      </c>
      <c r="V444">
        <v>12.119</v>
      </c>
      <c r="W444">
        <v>8.5999999999999993E-2</v>
      </c>
      <c r="X444">
        <v>74</v>
      </c>
      <c r="Y444">
        <v>290848.86642699997</v>
      </c>
      <c r="Z444">
        <f t="shared" si="6"/>
        <v>249.95431399999998</v>
      </c>
    </row>
    <row r="445" spans="1:26">
      <c r="A445" s="44">
        <v>43934</v>
      </c>
      <c r="B445" t="s">
        <v>137</v>
      </c>
      <c r="C445" s="43">
        <v>43927</v>
      </c>
      <c r="D445">
        <v>2020</v>
      </c>
      <c r="E445">
        <v>4</v>
      </c>
      <c r="F445">
        <v>120122</v>
      </c>
      <c r="G445" t="s">
        <v>1233</v>
      </c>
      <c r="H445" t="s">
        <v>41</v>
      </c>
      <c r="I445" t="s">
        <v>1234</v>
      </c>
      <c r="J445" t="s">
        <v>39</v>
      </c>
      <c r="K445" t="s">
        <v>40</v>
      </c>
      <c r="L445" t="s">
        <v>73</v>
      </c>
      <c r="M445">
        <v>301</v>
      </c>
      <c r="N445" t="s">
        <v>74</v>
      </c>
      <c r="O445">
        <v>1</v>
      </c>
      <c r="P445" t="s">
        <v>42</v>
      </c>
      <c r="Q445">
        <v>4</v>
      </c>
      <c r="R445" t="s">
        <v>43</v>
      </c>
      <c r="S445">
        <v>2</v>
      </c>
      <c r="T445">
        <v>87964</v>
      </c>
      <c r="U445" s="45">
        <v>3123.5529999999999</v>
      </c>
      <c r="V445">
        <v>11.448</v>
      </c>
      <c r="W445">
        <v>0.08</v>
      </c>
      <c r="X445">
        <v>70</v>
      </c>
      <c r="Y445">
        <v>274760.21609200002</v>
      </c>
      <c r="Z445">
        <f t="shared" si="6"/>
        <v>218.64870999999999</v>
      </c>
    </row>
    <row r="446" spans="1:26">
      <c r="A446" s="44">
        <v>43934</v>
      </c>
      <c r="B446" t="s">
        <v>137</v>
      </c>
      <c r="C446" s="43">
        <v>43927</v>
      </c>
      <c r="D446">
        <v>2020</v>
      </c>
      <c r="E446">
        <v>4</v>
      </c>
      <c r="F446">
        <v>120122</v>
      </c>
      <c r="G446" t="s">
        <v>1233</v>
      </c>
      <c r="H446" t="s">
        <v>41</v>
      </c>
      <c r="I446" t="s">
        <v>1234</v>
      </c>
      <c r="J446" t="s">
        <v>39</v>
      </c>
      <c r="K446" t="s">
        <v>40</v>
      </c>
      <c r="L446" t="s">
        <v>73</v>
      </c>
      <c r="M446">
        <v>301</v>
      </c>
      <c r="N446" t="s">
        <v>74</v>
      </c>
      <c r="O446">
        <v>1</v>
      </c>
      <c r="P446" t="s">
        <v>42</v>
      </c>
      <c r="Q446">
        <v>4</v>
      </c>
      <c r="R446" t="s">
        <v>43</v>
      </c>
      <c r="S446">
        <v>3</v>
      </c>
      <c r="T446">
        <v>86086</v>
      </c>
      <c r="U446" s="45">
        <v>2985.0160000000001</v>
      </c>
      <c r="V446">
        <v>10.707000000000001</v>
      </c>
      <c r="W446">
        <v>9.8000000000000004E-2</v>
      </c>
      <c r="X446">
        <v>84</v>
      </c>
      <c r="Y446">
        <v>256968.08737600001</v>
      </c>
      <c r="Z446">
        <f t="shared" si="6"/>
        <v>250.741344</v>
      </c>
    </row>
    <row r="447" spans="1:26">
      <c r="A447" s="44">
        <v>43934</v>
      </c>
      <c r="B447" t="s">
        <v>137</v>
      </c>
      <c r="C447" s="43">
        <v>43927</v>
      </c>
      <c r="D447">
        <v>2020</v>
      </c>
      <c r="E447">
        <v>4</v>
      </c>
      <c r="F447">
        <v>120122</v>
      </c>
      <c r="G447" t="s">
        <v>1233</v>
      </c>
      <c r="H447" t="s">
        <v>41</v>
      </c>
      <c r="I447" t="s">
        <v>1234</v>
      </c>
      <c r="J447" t="s">
        <v>39</v>
      </c>
      <c r="K447" t="s">
        <v>40</v>
      </c>
      <c r="L447" t="s">
        <v>73</v>
      </c>
      <c r="M447">
        <v>301</v>
      </c>
      <c r="N447" t="s">
        <v>74</v>
      </c>
      <c r="O447">
        <v>1</v>
      </c>
      <c r="P447" t="s">
        <v>42</v>
      </c>
      <c r="Q447">
        <v>4</v>
      </c>
      <c r="R447" t="s">
        <v>43</v>
      </c>
      <c r="S447">
        <v>1</v>
      </c>
      <c r="T447">
        <v>88741</v>
      </c>
      <c r="U447" s="45">
        <v>2099.165</v>
      </c>
      <c r="V447">
        <v>7.7619999999999996</v>
      </c>
      <c r="W447">
        <v>5.2999999999999999E-2</v>
      </c>
      <c r="X447">
        <v>47</v>
      </c>
      <c r="Y447">
        <v>186282.001265</v>
      </c>
      <c r="Z447">
        <f t="shared" si="6"/>
        <v>98.660755000000009</v>
      </c>
    </row>
    <row r="448" spans="1:26">
      <c r="A448" s="44">
        <v>43927</v>
      </c>
      <c r="B448" t="s">
        <v>138</v>
      </c>
      <c r="C448" s="43">
        <v>43922</v>
      </c>
      <c r="D448">
        <v>2020</v>
      </c>
      <c r="E448">
        <v>4</v>
      </c>
      <c r="F448">
        <v>120122</v>
      </c>
      <c r="G448" t="s">
        <v>1233</v>
      </c>
      <c r="H448" t="s">
        <v>41</v>
      </c>
      <c r="I448" t="s">
        <v>1234</v>
      </c>
      <c r="J448" t="s">
        <v>39</v>
      </c>
      <c r="K448" t="s">
        <v>40</v>
      </c>
      <c r="L448" t="s">
        <v>73</v>
      </c>
      <c r="M448">
        <v>301</v>
      </c>
      <c r="N448" t="s">
        <v>74</v>
      </c>
      <c r="O448">
        <v>1</v>
      </c>
      <c r="P448" t="s">
        <v>42</v>
      </c>
      <c r="Q448">
        <v>4</v>
      </c>
      <c r="R448" t="s">
        <v>43</v>
      </c>
      <c r="S448">
        <v>1</v>
      </c>
      <c r="T448">
        <v>88803</v>
      </c>
      <c r="U448" s="45">
        <v>1993.665</v>
      </c>
      <c r="V448">
        <v>7.3769999999999998</v>
      </c>
      <c r="W448">
        <v>5.6000000000000001E-2</v>
      </c>
      <c r="X448">
        <v>50</v>
      </c>
      <c r="Y448">
        <v>177043.43299500001</v>
      </c>
      <c r="Z448">
        <f t="shared" si="6"/>
        <v>99.683250000000001</v>
      </c>
    </row>
    <row r="449" spans="1:26">
      <c r="A449" s="44">
        <v>43927</v>
      </c>
      <c r="B449" t="s">
        <v>138</v>
      </c>
      <c r="C449" s="43">
        <v>43922</v>
      </c>
      <c r="D449">
        <v>2020</v>
      </c>
      <c r="E449">
        <v>4</v>
      </c>
      <c r="F449">
        <v>120122</v>
      </c>
      <c r="G449" t="s">
        <v>1233</v>
      </c>
      <c r="H449" t="s">
        <v>41</v>
      </c>
      <c r="I449" t="s">
        <v>1234</v>
      </c>
      <c r="J449" t="s">
        <v>39</v>
      </c>
      <c r="K449" t="s">
        <v>40</v>
      </c>
      <c r="L449" t="s">
        <v>73</v>
      </c>
      <c r="M449">
        <v>301</v>
      </c>
      <c r="N449" t="s">
        <v>74</v>
      </c>
      <c r="O449">
        <v>1</v>
      </c>
      <c r="P449" t="s">
        <v>42</v>
      </c>
      <c r="Q449">
        <v>4</v>
      </c>
      <c r="R449" t="s">
        <v>43</v>
      </c>
      <c r="S449">
        <v>3</v>
      </c>
      <c r="T449">
        <v>86155</v>
      </c>
      <c r="U449" s="45">
        <v>2794.8809999999999</v>
      </c>
      <c r="V449">
        <v>10.032999999999999</v>
      </c>
      <c r="W449">
        <v>6.2E-2</v>
      </c>
      <c r="X449">
        <v>53</v>
      </c>
      <c r="Y449">
        <v>240792.97255499999</v>
      </c>
      <c r="Z449">
        <f t="shared" si="6"/>
        <v>148.128693</v>
      </c>
    </row>
    <row r="450" spans="1:26">
      <c r="A450" s="44">
        <v>43927</v>
      </c>
      <c r="B450" t="s">
        <v>138</v>
      </c>
      <c r="C450" s="43">
        <v>43922</v>
      </c>
      <c r="D450">
        <v>2020</v>
      </c>
      <c r="E450">
        <v>4</v>
      </c>
      <c r="F450">
        <v>120122</v>
      </c>
      <c r="G450" t="s">
        <v>1233</v>
      </c>
      <c r="H450" t="s">
        <v>41</v>
      </c>
      <c r="I450" t="s">
        <v>1234</v>
      </c>
      <c r="J450" t="s">
        <v>39</v>
      </c>
      <c r="K450" t="s">
        <v>40</v>
      </c>
      <c r="L450" t="s">
        <v>73</v>
      </c>
      <c r="M450">
        <v>301</v>
      </c>
      <c r="N450" t="s">
        <v>74</v>
      </c>
      <c r="O450">
        <v>1</v>
      </c>
      <c r="P450" t="s">
        <v>42</v>
      </c>
      <c r="Q450">
        <v>4</v>
      </c>
      <c r="R450" t="s">
        <v>43</v>
      </c>
      <c r="S450">
        <v>2</v>
      </c>
      <c r="T450">
        <v>88035</v>
      </c>
      <c r="U450" s="45">
        <v>2954.0160000000001</v>
      </c>
      <c r="V450">
        <v>10.836</v>
      </c>
      <c r="W450">
        <v>5.2999999999999999E-2</v>
      </c>
      <c r="X450">
        <v>47</v>
      </c>
      <c r="Y450">
        <v>260056.79856</v>
      </c>
      <c r="Z450">
        <f t="shared" si="6"/>
        <v>138.838752</v>
      </c>
    </row>
    <row r="451" spans="1:26">
      <c r="A451" s="44">
        <v>43927</v>
      </c>
      <c r="B451" t="s">
        <v>138</v>
      </c>
      <c r="C451" s="43">
        <v>43922</v>
      </c>
      <c r="D451">
        <v>2020</v>
      </c>
      <c r="E451">
        <v>4</v>
      </c>
      <c r="F451">
        <v>120122</v>
      </c>
      <c r="G451" t="s">
        <v>1233</v>
      </c>
      <c r="H451" t="s">
        <v>41</v>
      </c>
      <c r="I451" t="s">
        <v>1234</v>
      </c>
      <c r="J451" t="s">
        <v>39</v>
      </c>
      <c r="K451" t="s">
        <v>40</v>
      </c>
      <c r="L451" t="s">
        <v>73</v>
      </c>
      <c r="M451">
        <v>301</v>
      </c>
      <c r="N451" t="s">
        <v>74</v>
      </c>
      <c r="O451">
        <v>1</v>
      </c>
      <c r="P451" t="s">
        <v>42</v>
      </c>
      <c r="Q451">
        <v>4</v>
      </c>
      <c r="R451" t="s">
        <v>43</v>
      </c>
      <c r="S451">
        <v>4</v>
      </c>
      <c r="T451">
        <v>86182</v>
      </c>
      <c r="U451" s="45">
        <v>2885.9169999999999</v>
      </c>
      <c r="V451">
        <v>10.363</v>
      </c>
      <c r="W451">
        <v>5.8999999999999997E-2</v>
      </c>
      <c r="X451">
        <v>51</v>
      </c>
      <c r="Y451">
        <v>248714.098894</v>
      </c>
      <c r="Z451">
        <f t="shared" ref="Z451:Z514" si="7">X451*U451/1000</f>
        <v>147.18176699999998</v>
      </c>
    </row>
    <row r="452" spans="1:26">
      <c r="A452" s="44">
        <v>43927</v>
      </c>
      <c r="B452" t="s">
        <v>138</v>
      </c>
      <c r="C452" s="43">
        <v>43922</v>
      </c>
      <c r="D452">
        <v>2020</v>
      </c>
      <c r="E452">
        <v>4</v>
      </c>
      <c r="F452">
        <v>120122</v>
      </c>
      <c r="G452" t="s">
        <v>1233</v>
      </c>
      <c r="H452" t="s">
        <v>41</v>
      </c>
      <c r="I452" t="s">
        <v>1234</v>
      </c>
      <c r="J452" t="s">
        <v>39</v>
      </c>
      <c r="K452" t="s">
        <v>40</v>
      </c>
      <c r="L452" t="s">
        <v>73</v>
      </c>
      <c r="M452">
        <v>301</v>
      </c>
      <c r="N452" t="s">
        <v>74</v>
      </c>
      <c r="O452">
        <v>1</v>
      </c>
      <c r="P452" t="s">
        <v>42</v>
      </c>
      <c r="Q452">
        <v>4</v>
      </c>
      <c r="R452" t="s">
        <v>43</v>
      </c>
      <c r="S452">
        <v>8</v>
      </c>
      <c r="T452">
        <v>89338</v>
      </c>
      <c r="U452" s="45">
        <v>2204.761</v>
      </c>
      <c r="V452">
        <v>8.2070000000000007</v>
      </c>
      <c r="W452">
        <v>0.45800000000000002</v>
      </c>
      <c r="X452">
        <v>409</v>
      </c>
      <c r="Y452">
        <v>196968.938218</v>
      </c>
      <c r="Z452">
        <f t="shared" si="7"/>
        <v>901.7472489999999</v>
      </c>
    </row>
    <row r="453" spans="1:26">
      <c r="A453" s="44">
        <v>43927</v>
      </c>
      <c r="B453" t="s">
        <v>138</v>
      </c>
      <c r="C453" s="43">
        <v>43922</v>
      </c>
      <c r="D453">
        <v>2020</v>
      </c>
      <c r="E453">
        <v>4</v>
      </c>
      <c r="F453">
        <v>120122</v>
      </c>
      <c r="G453" t="s">
        <v>1233</v>
      </c>
      <c r="H453" t="s">
        <v>41</v>
      </c>
      <c r="I453" t="s">
        <v>1234</v>
      </c>
      <c r="J453" t="s">
        <v>39</v>
      </c>
      <c r="K453" t="s">
        <v>40</v>
      </c>
      <c r="L453" t="s">
        <v>73</v>
      </c>
      <c r="M453">
        <v>301</v>
      </c>
      <c r="N453" t="s">
        <v>74</v>
      </c>
      <c r="O453">
        <v>1</v>
      </c>
      <c r="P453" t="s">
        <v>42</v>
      </c>
      <c r="Q453">
        <v>4</v>
      </c>
      <c r="R453" t="s">
        <v>43</v>
      </c>
      <c r="S453">
        <v>5</v>
      </c>
      <c r="T453">
        <v>90884</v>
      </c>
      <c r="U453" s="45">
        <v>2580.1959999999999</v>
      </c>
      <c r="V453">
        <v>9.7710000000000008</v>
      </c>
      <c r="W453">
        <v>4.2000000000000003E-2</v>
      </c>
      <c r="X453">
        <v>38</v>
      </c>
      <c r="Y453">
        <v>234498.533264</v>
      </c>
      <c r="Z453">
        <f t="shared" si="7"/>
        <v>98.047448000000003</v>
      </c>
    </row>
    <row r="454" spans="1:26">
      <c r="A454" s="44">
        <v>43927</v>
      </c>
      <c r="B454" t="s">
        <v>138</v>
      </c>
      <c r="C454" s="43">
        <v>43922</v>
      </c>
      <c r="D454">
        <v>2020</v>
      </c>
      <c r="E454">
        <v>4</v>
      </c>
      <c r="F454">
        <v>120122</v>
      </c>
      <c r="G454" t="s">
        <v>1233</v>
      </c>
      <c r="H454" t="s">
        <v>41</v>
      </c>
      <c r="I454" t="s">
        <v>1234</v>
      </c>
      <c r="J454" t="s">
        <v>39</v>
      </c>
      <c r="K454" t="s">
        <v>40</v>
      </c>
      <c r="L454" t="s">
        <v>73</v>
      </c>
      <c r="M454">
        <v>301</v>
      </c>
      <c r="N454" t="s">
        <v>74</v>
      </c>
      <c r="O454">
        <v>1</v>
      </c>
      <c r="P454" t="s">
        <v>42</v>
      </c>
      <c r="Q454">
        <v>4</v>
      </c>
      <c r="R454" t="s">
        <v>43</v>
      </c>
      <c r="S454">
        <v>6</v>
      </c>
      <c r="T454">
        <v>88200</v>
      </c>
      <c r="U454" s="45">
        <v>2521.1950000000002</v>
      </c>
      <c r="V454">
        <v>9.2650000000000006</v>
      </c>
      <c r="W454">
        <v>5.0999999999999997E-2</v>
      </c>
      <c r="X454">
        <v>45</v>
      </c>
      <c r="Y454">
        <v>222369.399</v>
      </c>
      <c r="Z454">
        <f t="shared" si="7"/>
        <v>113.45377500000001</v>
      </c>
    </row>
    <row r="455" spans="1:26">
      <c r="A455" s="44">
        <v>43927</v>
      </c>
      <c r="B455" t="s">
        <v>138</v>
      </c>
      <c r="C455" s="43">
        <v>43922</v>
      </c>
      <c r="D455">
        <v>2020</v>
      </c>
      <c r="E455">
        <v>4</v>
      </c>
      <c r="F455">
        <v>120122</v>
      </c>
      <c r="G455" t="s">
        <v>1233</v>
      </c>
      <c r="H455" t="s">
        <v>41</v>
      </c>
      <c r="I455" t="s">
        <v>1234</v>
      </c>
      <c r="J455" t="s">
        <v>39</v>
      </c>
      <c r="K455" t="s">
        <v>40</v>
      </c>
      <c r="L455" t="s">
        <v>73</v>
      </c>
      <c r="M455">
        <v>301</v>
      </c>
      <c r="N455" t="s">
        <v>74</v>
      </c>
      <c r="O455">
        <v>1</v>
      </c>
      <c r="P455" t="s">
        <v>42</v>
      </c>
      <c r="Q455">
        <v>4</v>
      </c>
      <c r="R455" t="s">
        <v>43</v>
      </c>
      <c r="S455">
        <v>7</v>
      </c>
      <c r="T455">
        <v>87840</v>
      </c>
      <c r="U455" s="45">
        <v>2473.0410000000002</v>
      </c>
      <c r="V455">
        <v>9.0510000000000002</v>
      </c>
      <c r="W455">
        <v>0.224</v>
      </c>
      <c r="X455">
        <v>197</v>
      </c>
      <c r="Y455">
        <v>217231.92144000003</v>
      </c>
      <c r="Z455">
        <f t="shared" si="7"/>
        <v>487.18907700000005</v>
      </c>
    </row>
    <row r="456" spans="1:26">
      <c r="A456" s="44">
        <v>43927</v>
      </c>
      <c r="B456" t="s">
        <v>139</v>
      </c>
      <c r="C456" s="43">
        <v>43920</v>
      </c>
      <c r="D456">
        <v>2020</v>
      </c>
      <c r="E456">
        <v>3</v>
      </c>
      <c r="F456">
        <v>120122</v>
      </c>
      <c r="G456" t="s">
        <v>1233</v>
      </c>
      <c r="H456" t="s">
        <v>41</v>
      </c>
      <c r="I456" t="s">
        <v>1234</v>
      </c>
      <c r="J456" t="s">
        <v>39</v>
      </c>
      <c r="K456" t="s">
        <v>40</v>
      </c>
      <c r="L456" t="s">
        <v>73</v>
      </c>
      <c r="M456">
        <v>301</v>
      </c>
      <c r="N456" t="s">
        <v>74</v>
      </c>
      <c r="O456">
        <v>1</v>
      </c>
      <c r="P456" t="s">
        <v>42</v>
      </c>
      <c r="Q456">
        <v>4</v>
      </c>
      <c r="R456" t="s">
        <v>43</v>
      </c>
      <c r="S456">
        <v>6</v>
      </c>
      <c r="T456">
        <v>88200</v>
      </c>
      <c r="U456" s="45">
        <v>2521.1950000000002</v>
      </c>
      <c r="V456">
        <v>9.2650000000000006</v>
      </c>
      <c r="W456">
        <v>0.02</v>
      </c>
      <c r="X456">
        <v>18</v>
      </c>
      <c r="Y456">
        <v>222369.399</v>
      </c>
      <c r="Z456">
        <f t="shared" si="7"/>
        <v>45.381509999999999</v>
      </c>
    </row>
    <row r="457" spans="1:26">
      <c r="A457" s="44">
        <v>43927</v>
      </c>
      <c r="B457" t="s">
        <v>139</v>
      </c>
      <c r="C457" s="43">
        <v>43920</v>
      </c>
      <c r="D457">
        <v>2020</v>
      </c>
      <c r="E457">
        <v>3</v>
      </c>
      <c r="F457">
        <v>120122</v>
      </c>
      <c r="G457" t="s">
        <v>1233</v>
      </c>
      <c r="H457" t="s">
        <v>41</v>
      </c>
      <c r="I457" t="s">
        <v>1234</v>
      </c>
      <c r="J457" t="s">
        <v>39</v>
      </c>
      <c r="K457" t="s">
        <v>40</v>
      </c>
      <c r="L457" t="s">
        <v>73</v>
      </c>
      <c r="M457">
        <v>301</v>
      </c>
      <c r="N457" t="s">
        <v>74</v>
      </c>
      <c r="O457">
        <v>1</v>
      </c>
      <c r="P457" t="s">
        <v>42</v>
      </c>
      <c r="Q457">
        <v>4</v>
      </c>
      <c r="R457" t="s">
        <v>43</v>
      </c>
      <c r="S457">
        <v>7</v>
      </c>
      <c r="T457">
        <v>87840</v>
      </c>
      <c r="U457" s="45">
        <v>2473.0410000000002</v>
      </c>
      <c r="V457">
        <v>9.0510000000000002</v>
      </c>
      <c r="W457">
        <v>7.3999999999999996E-2</v>
      </c>
      <c r="X457">
        <v>65</v>
      </c>
      <c r="Y457">
        <v>217231.92144000003</v>
      </c>
      <c r="Z457">
        <f t="shared" si="7"/>
        <v>160.74766500000001</v>
      </c>
    </row>
    <row r="458" spans="1:26">
      <c r="A458" s="44">
        <v>43927</v>
      </c>
      <c r="B458" t="s">
        <v>139</v>
      </c>
      <c r="C458" s="43">
        <v>43920</v>
      </c>
      <c r="D458">
        <v>2020</v>
      </c>
      <c r="E458">
        <v>3</v>
      </c>
      <c r="F458">
        <v>120122</v>
      </c>
      <c r="G458" t="s">
        <v>1233</v>
      </c>
      <c r="H458" t="s">
        <v>41</v>
      </c>
      <c r="I458" t="s">
        <v>1234</v>
      </c>
      <c r="J458" t="s">
        <v>39</v>
      </c>
      <c r="K458" t="s">
        <v>40</v>
      </c>
      <c r="L458" t="s">
        <v>73</v>
      </c>
      <c r="M458">
        <v>301</v>
      </c>
      <c r="N458" t="s">
        <v>74</v>
      </c>
      <c r="O458">
        <v>1</v>
      </c>
      <c r="P458" t="s">
        <v>42</v>
      </c>
      <c r="Q458">
        <v>4</v>
      </c>
      <c r="R458" t="s">
        <v>43</v>
      </c>
      <c r="S458">
        <v>5</v>
      </c>
      <c r="T458">
        <v>90884</v>
      </c>
      <c r="U458" s="45">
        <v>2580.1959999999999</v>
      </c>
      <c r="V458">
        <v>9.7710000000000008</v>
      </c>
      <c r="W458">
        <v>1.4E-2</v>
      </c>
      <c r="X458">
        <v>13</v>
      </c>
      <c r="Y458">
        <v>234498.533264</v>
      </c>
      <c r="Z458">
        <f t="shared" si="7"/>
        <v>33.542547999999996</v>
      </c>
    </row>
    <row r="459" spans="1:26">
      <c r="A459" s="44">
        <v>43927</v>
      </c>
      <c r="B459" t="s">
        <v>139</v>
      </c>
      <c r="C459" s="43">
        <v>43920</v>
      </c>
      <c r="D459">
        <v>2020</v>
      </c>
      <c r="E459">
        <v>3</v>
      </c>
      <c r="F459">
        <v>120122</v>
      </c>
      <c r="G459" t="s">
        <v>1233</v>
      </c>
      <c r="H459" t="s">
        <v>41</v>
      </c>
      <c r="I459" t="s">
        <v>1234</v>
      </c>
      <c r="J459" t="s">
        <v>39</v>
      </c>
      <c r="K459" t="s">
        <v>40</v>
      </c>
      <c r="L459" t="s">
        <v>73</v>
      </c>
      <c r="M459">
        <v>301</v>
      </c>
      <c r="N459" t="s">
        <v>74</v>
      </c>
      <c r="O459">
        <v>1</v>
      </c>
      <c r="P459" t="s">
        <v>42</v>
      </c>
      <c r="Q459">
        <v>4</v>
      </c>
      <c r="R459" t="s">
        <v>43</v>
      </c>
      <c r="S459">
        <v>8</v>
      </c>
      <c r="T459">
        <v>89338</v>
      </c>
      <c r="U459" s="45">
        <v>2204.761</v>
      </c>
      <c r="V459">
        <v>8.2070000000000007</v>
      </c>
      <c r="W459">
        <v>0.126</v>
      </c>
      <c r="X459">
        <v>113</v>
      </c>
      <c r="Y459">
        <v>196968.938218</v>
      </c>
      <c r="Z459">
        <f t="shared" si="7"/>
        <v>249.13799299999999</v>
      </c>
    </row>
    <row r="460" spans="1:26">
      <c r="A460" s="44">
        <v>43927</v>
      </c>
      <c r="B460" t="s">
        <v>139</v>
      </c>
      <c r="C460" s="43">
        <v>43920</v>
      </c>
      <c r="D460">
        <v>2020</v>
      </c>
      <c r="E460">
        <v>3</v>
      </c>
      <c r="F460">
        <v>120122</v>
      </c>
      <c r="G460" t="s">
        <v>1233</v>
      </c>
      <c r="H460" t="s">
        <v>41</v>
      </c>
      <c r="I460" t="s">
        <v>1234</v>
      </c>
      <c r="J460" t="s">
        <v>39</v>
      </c>
      <c r="K460" t="s">
        <v>40</v>
      </c>
      <c r="L460" t="s">
        <v>73</v>
      </c>
      <c r="M460">
        <v>301</v>
      </c>
      <c r="N460" t="s">
        <v>74</v>
      </c>
      <c r="O460">
        <v>1</v>
      </c>
      <c r="P460" t="s">
        <v>42</v>
      </c>
      <c r="Q460">
        <v>4</v>
      </c>
      <c r="R460" t="s">
        <v>43</v>
      </c>
      <c r="S460">
        <v>4</v>
      </c>
      <c r="T460">
        <v>86182</v>
      </c>
      <c r="U460" s="45">
        <v>2885.9169999999999</v>
      </c>
      <c r="V460">
        <v>10.363</v>
      </c>
      <c r="W460">
        <v>2.8000000000000001E-2</v>
      </c>
      <c r="X460">
        <v>24</v>
      </c>
      <c r="Y460">
        <v>248714.098894</v>
      </c>
      <c r="Z460">
        <f t="shared" si="7"/>
        <v>69.262008000000009</v>
      </c>
    </row>
    <row r="461" spans="1:26">
      <c r="A461" s="44">
        <v>43927</v>
      </c>
      <c r="B461" t="s">
        <v>139</v>
      </c>
      <c r="C461" s="43">
        <v>43920</v>
      </c>
      <c r="D461">
        <v>2020</v>
      </c>
      <c r="E461">
        <v>3</v>
      </c>
      <c r="F461">
        <v>120122</v>
      </c>
      <c r="G461" t="s">
        <v>1233</v>
      </c>
      <c r="H461" t="s">
        <v>41</v>
      </c>
      <c r="I461" t="s">
        <v>1234</v>
      </c>
      <c r="J461" t="s">
        <v>39</v>
      </c>
      <c r="K461" t="s">
        <v>40</v>
      </c>
      <c r="L461" t="s">
        <v>73</v>
      </c>
      <c r="M461">
        <v>301</v>
      </c>
      <c r="N461" t="s">
        <v>74</v>
      </c>
      <c r="O461">
        <v>1</v>
      </c>
      <c r="P461" t="s">
        <v>42</v>
      </c>
      <c r="Q461">
        <v>4</v>
      </c>
      <c r="R461" t="s">
        <v>43</v>
      </c>
      <c r="S461">
        <v>2</v>
      </c>
      <c r="T461">
        <v>88035</v>
      </c>
      <c r="U461" s="45">
        <v>2954.0160000000001</v>
      </c>
      <c r="V461">
        <v>10.836</v>
      </c>
      <c r="W461">
        <v>2.7E-2</v>
      </c>
      <c r="X461">
        <v>24</v>
      </c>
      <c r="Y461">
        <v>260056.79856</v>
      </c>
      <c r="Z461">
        <f t="shared" si="7"/>
        <v>70.896384000000012</v>
      </c>
    </row>
    <row r="462" spans="1:26">
      <c r="A462" s="44">
        <v>43927</v>
      </c>
      <c r="B462" t="s">
        <v>139</v>
      </c>
      <c r="C462" s="43">
        <v>43920</v>
      </c>
      <c r="D462">
        <v>2020</v>
      </c>
      <c r="E462">
        <v>3</v>
      </c>
      <c r="F462">
        <v>120122</v>
      </c>
      <c r="G462" t="s">
        <v>1233</v>
      </c>
      <c r="H462" t="s">
        <v>41</v>
      </c>
      <c r="I462" t="s">
        <v>1234</v>
      </c>
      <c r="J462" t="s">
        <v>39</v>
      </c>
      <c r="K462" t="s">
        <v>40</v>
      </c>
      <c r="L462" t="s">
        <v>73</v>
      </c>
      <c r="M462">
        <v>301</v>
      </c>
      <c r="N462" t="s">
        <v>74</v>
      </c>
      <c r="O462">
        <v>1</v>
      </c>
      <c r="P462" t="s">
        <v>42</v>
      </c>
      <c r="Q462">
        <v>4</v>
      </c>
      <c r="R462" t="s">
        <v>43</v>
      </c>
      <c r="S462">
        <v>3</v>
      </c>
      <c r="T462">
        <v>86155</v>
      </c>
      <c r="U462" s="45">
        <v>2794.8809999999999</v>
      </c>
      <c r="V462">
        <v>10.032999999999999</v>
      </c>
      <c r="W462">
        <v>1.9E-2</v>
      </c>
      <c r="X462">
        <v>16</v>
      </c>
      <c r="Y462">
        <v>240792.97255499999</v>
      </c>
      <c r="Z462">
        <f t="shared" si="7"/>
        <v>44.718095999999996</v>
      </c>
    </row>
    <row r="463" spans="1:26">
      <c r="A463" s="44">
        <v>43927</v>
      </c>
      <c r="B463" t="s">
        <v>139</v>
      </c>
      <c r="C463" s="43">
        <v>43920</v>
      </c>
      <c r="D463">
        <v>2020</v>
      </c>
      <c r="E463">
        <v>3</v>
      </c>
      <c r="F463">
        <v>120122</v>
      </c>
      <c r="G463" t="s">
        <v>1233</v>
      </c>
      <c r="H463" t="s">
        <v>41</v>
      </c>
      <c r="I463" t="s">
        <v>1234</v>
      </c>
      <c r="J463" t="s">
        <v>39</v>
      </c>
      <c r="K463" t="s">
        <v>40</v>
      </c>
      <c r="L463" t="s">
        <v>73</v>
      </c>
      <c r="M463">
        <v>301</v>
      </c>
      <c r="N463" t="s">
        <v>74</v>
      </c>
      <c r="O463">
        <v>1</v>
      </c>
      <c r="P463" t="s">
        <v>42</v>
      </c>
      <c r="Q463">
        <v>4</v>
      </c>
      <c r="R463" t="s">
        <v>43</v>
      </c>
      <c r="S463">
        <v>1</v>
      </c>
      <c r="T463">
        <v>88803</v>
      </c>
      <c r="U463" s="45">
        <v>1993.665</v>
      </c>
      <c r="V463">
        <v>7.3769999999999998</v>
      </c>
      <c r="W463">
        <v>1.4E-2</v>
      </c>
      <c r="X463">
        <v>12</v>
      </c>
      <c r="Y463">
        <v>177043.43299500001</v>
      </c>
      <c r="Z463">
        <f t="shared" si="7"/>
        <v>23.92398</v>
      </c>
    </row>
    <row r="464" spans="1:26">
      <c r="A464" s="44">
        <v>43920</v>
      </c>
      <c r="B464" t="s">
        <v>140</v>
      </c>
      <c r="C464" s="43">
        <v>43913</v>
      </c>
      <c r="D464">
        <v>2020</v>
      </c>
      <c r="E464">
        <v>3</v>
      </c>
      <c r="F464">
        <v>120122</v>
      </c>
      <c r="G464" t="s">
        <v>1233</v>
      </c>
      <c r="H464" t="s">
        <v>41</v>
      </c>
      <c r="I464" t="s">
        <v>1234</v>
      </c>
      <c r="J464" t="s">
        <v>39</v>
      </c>
      <c r="K464" t="s">
        <v>40</v>
      </c>
      <c r="L464" t="s">
        <v>73</v>
      </c>
      <c r="M464">
        <v>301</v>
      </c>
      <c r="N464" t="s">
        <v>74</v>
      </c>
      <c r="O464">
        <v>1</v>
      </c>
      <c r="P464" t="s">
        <v>42</v>
      </c>
      <c r="Q464">
        <v>4</v>
      </c>
      <c r="R464" t="s">
        <v>43</v>
      </c>
      <c r="S464">
        <v>1</v>
      </c>
      <c r="T464">
        <v>88858</v>
      </c>
      <c r="U464" s="45">
        <v>1892.85</v>
      </c>
      <c r="V464">
        <v>7.008</v>
      </c>
      <c r="W464">
        <v>6.2E-2</v>
      </c>
      <c r="X464">
        <v>55</v>
      </c>
      <c r="Y464">
        <v>168194.86529999998</v>
      </c>
      <c r="Z464">
        <f t="shared" si="7"/>
        <v>104.10675000000001</v>
      </c>
    </row>
    <row r="465" spans="1:26">
      <c r="A465" s="44">
        <v>43920</v>
      </c>
      <c r="B465" t="s">
        <v>140</v>
      </c>
      <c r="C465" s="43">
        <v>43913</v>
      </c>
      <c r="D465">
        <v>2020</v>
      </c>
      <c r="E465">
        <v>3</v>
      </c>
      <c r="F465">
        <v>120122</v>
      </c>
      <c r="G465" t="s">
        <v>1233</v>
      </c>
      <c r="H465" t="s">
        <v>41</v>
      </c>
      <c r="I465" t="s">
        <v>1234</v>
      </c>
      <c r="J465" t="s">
        <v>39</v>
      </c>
      <c r="K465" t="s">
        <v>40</v>
      </c>
      <c r="L465" t="s">
        <v>73</v>
      </c>
      <c r="M465">
        <v>301</v>
      </c>
      <c r="N465" t="s">
        <v>74</v>
      </c>
      <c r="O465">
        <v>1</v>
      </c>
      <c r="P465" t="s">
        <v>42</v>
      </c>
      <c r="Q465">
        <v>4</v>
      </c>
      <c r="R465" t="s">
        <v>43</v>
      </c>
      <c r="S465">
        <v>2</v>
      </c>
      <c r="T465">
        <v>88143</v>
      </c>
      <c r="U465" s="45">
        <v>2818.576</v>
      </c>
      <c r="V465">
        <v>10.352</v>
      </c>
      <c r="W465">
        <v>0.123</v>
      </c>
      <c r="X465">
        <v>108</v>
      </c>
      <c r="Y465">
        <v>248437.74436800001</v>
      </c>
      <c r="Z465">
        <f t="shared" si="7"/>
        <v>304.40620799999999</v>
      </c>
    </row>
    <row r="466" spans="1:26">
      <c r="A466" s="44">
        <v>43920</v>
      </c>
      <c r="B466" t="s">
        <v>140</v>
      </c>
      <c r="C466" s="43">
        <v>43913</v>
      </c>
      <c r="D466">
        <v>2020</v>
      </c>
      <c r="E466">
        <v>3</v>
      </c>
      <c r="F466">
        <v>120122</v>
      </c>
      <c r="G466" t="s">
        <v>1233</v>
      </c>
      <c r="H466" t="s">
        <v>41</v>
      </c>
      <c r="I466" t="s">
        <v>1234</v>
      </c>
      <c r="J466" t="s">
        <v>39</v>
      </c>
      <c r="K466" t="s">
        <v>40</v>
      </c>
      <c r="L466" t="s">
        <v>73</v>
      </c>
      <c r="M466">
        <v>301</v>
      </c>
      <c r="N466" t="s">
        <v>74</v>
      </c>
      <c r="O466">
        <v>1</v>
      </c>
      <c r="P466" t="s">
        <v>42</v>
      </c>
      <c r="Q466">
        <v>4</v>
      </c>
      <c r="R466" t="s">
        <v>43</v>
      </c>
      <c r="S466">
        <v>4</v>
      </c>
      <c r="T466">
        <v>86790</v>
      </c>
      <c r="U466" s="45">
        <v>2738.7109999999998</v>
      </c>
      <c r="V466">
        <v>9.9039999999999999</v>
      </c>
      <c r="W466">
        <v>0.70099999999999996</v>
      </c>
      <c r="X466">
        <v>608</v>
      </c>
      <c r="Y466">
        <v>237692.72768999997</v>
      </c>
      <c r="Z466">
        <f t="shared" si="7"/>
        <v>1665.1362879999999</v>
      </c>
    </row>
    <row r="467" spans="1:26">
      <c r="A467" s="44">
        <v>43920</v>
      </c>
      <c r="B467" t="s">
        <v>140</v>
      </c>
      <c r="C467" s="43">
        <v>43913</v>
      </c>
      <c r="D467">
        <v>2020</v>
      </c>
      <c r="E467">
        <v>3</v>
      </c>
      <c r="F467">
        <v>120122</v>
      </c>
      <c r="G467" t="s">
        <v>1233</v>
      </c>
      <c r="H467" t="s">
        <v>41</v>
      </c>
      <c r="I467" t="s">
        <v>1234</v>
      </c>
      <c r="J467" t="s">
        <v>39</v>
      </c>
      <c r="K467" t="s">
        <v>40</v>
      </c>
      <c r="L467" t="s">
        <v>73</v>
      </c>
      <c r="M467">
        <v>301</v>
      </c>
      <c r="N467" t="s">
        <v>74</v>
      </c>
      <c r="O467">
        <v>1</v>
      </c>
      <c r="P467" t="s">
        <v>42</v>
      </c>
      <c r="Q467">
        <v>4</v>
      </c>
      <c r="R467" t="s">
        <v>43</v>
      </c>
      <c r="S467">
        <v>3</v>
      </c>
      <c r="T467">
        <v>86504</v>
      </c>
      <c r="U467" s="45">
        <v>2640.6439999999998</v>
      </c>
      <c r="V467">
        <v>9.5180000000000007</v>
      </c>
      <c r="W467">
        <v>0.40300000000000002</v>
      </c>
      <c r="X467">
        <v>349</v>
      </c>
      <c r="Y467">
        <v>228426.26857599997</v>
      </c>
      <c r="Z467">
        <f t="shared" si="7"/>
        <v>921.58475599999997</v>
      </c>
    </row>
    <row r="468" spans="1:26">
      <c r="A468" s="44">
        <v>43920</v>
      </c>
      <c r="B468" t="s">
        <v>140</v>
      </c>
      <c r="C468" s="43">
        <v>43913</v>
      </c>
      <c r="D468">
        <v>2020</v>
      </c>
      <c r="E468">
        <v>3</v>
      </c>
      <c r="F468">
        <v>120122</v>
      </c>
      <c r="G468" t="s">
        <v>1233</v>
      </c>
      <c r="H468" t="s">
        <v>41</v>
      </c>
      <c r="I468" t="s">
        <v>1234</v>
      </c>
      <c r="J468" t="s">
        <v>39</v>
      </c>
      <c r="K468" t="s">
        <v>40</v>
      </c>
      <c r="L468" t="s">
        <v>73</v>
      </c>
      <c r="M468">
        <v>301</v>
      </c>
      <c r="N468" t="s">
        <v>74</v>
      </c>
      <c r="O468">
        <v>1</v>
      </c>
      <c r="P468" t="s">
        <v>42</v>
      </c>
      <c r="Q468">
        <v>4</v>
      </c>
      <c r="R468" t="s">
        <v>43</v>
      </c>
      <c r="S468">
        <v>5</v>
      </c>
      <c r="T468">
        <v>90922</v>
      </c>
      <c r="U468" s="45">
        <v>2433.239</v>
      </c>
      <c r="V468">
        <v>9.218</v>
      </c>
      <c r="W468">
        <v>4.2000000000000003E-2</v>
      </c>
      <c r="X468">
        <v>38</v>
      </c>
      <c r="Y468">
        <v>221234.956358</v>
      </c>
      <c r="Z468">
        <f t="shared" si="7"/>
        <v>92.463082</v>
      </c>
    </row>
    <row r="469" spans="1:26">
      <c r="A469" s="44">
        <v>43920</v>
      </c>
      <c r="B469" t="s">
        <v>140</v>
      </c>
      <c r="C469" s="43">
        <v>43913</v>
      </c>
      <c r="D469">
        <v>2020</v>
      </c>
      <c r="E469">
        <v>3</v>
      </c>
      <c r="F469">
        <v>120122</v>
      </c>
      <c r="G469" t="s">
        <v>1233</v>
      </c>
      <c r="H469" t="s">
        <v>41</v>
      </c>
      <c r="I469" t="s">
        <v>1234</v>
      </c>
      <c r="J469" t="s">
        <v>39</v>
      </c>
      <c r="K469" t="s">
        <v>40</v>
      </c>
      <c r="L469" t="s">
        <v>73</v>
      </c>
      <c r="M469">
        <v>301</v>
      </c>
      <c r="N469" t="s">
        <v>74</v>
      </c>
      <c r="O469">
        <v>1</v>
      </c>
      <c r="P469" t="s">
        <v>42</v>
      </c>
      <c r="Q469">
        <v>4</v>
      </c>
      <c r="R469" t="s">
        <v>43</v>
      </c>
      <c r="S469">
        <v>6</v>
      </c>
      <c r="T469">
        <v>88252</v>
      </c>
      <c r="U469" s="45">
        <v>2366.3879999999999</v>
      </c>
      <c r="V469">
        <v>8.702</v>
      </c>
      <c r="W469">
        <v>5.8999999999999997E-2</v>
      </c>
      <c r="X469">
        <v>52</v>
      </c>
      <c r="Y469">
        <v>208838.473776</v>
      </c>
      <c r="Z469">
        <f t="shared" si="7"/>
        <v>123.05217599999999</v>
      </c>
    </row>
    <row r="470" spans="1:26">
      <c r="A470" s="44">
        <v>43920</v>
      </c>
      <c r="B470" t="s">
        <v>140</v>
      </c>
      <c r="C470" s="43">
        <v>43913</v>
      </c>
      <c r="D470">
        <v>2020</v>
      </c>
      <c r="E470">
        <v>3</v>
      </c>
      <c r="F470">
        <v>120122</v>
      </c>
      <c r="G470" t="s">
        <v>1233</v>
      </c>
      <c r="H470" t="s">
        <v>41</v>
      </c>
      <c r="I470" t="s">
        <v>1234</v>
      </c>
      <c r="J470" t="s">
        <v>39</v>
      </c>
      <c r="K470" t="s">
        <v>40</v>
      </c>
      <c r="L470" t="s">
        <v>73</v>
      </c>
      <c r="M470">
        <v>301</v>
      </c>
      <c r="N470" t="s">
        <v>74</v>
      </c>
      <c r="O470">
        <v>1</v>
      </c>
      <c r="P470" t="s">
        <v>42</v>
      </c>
      <c r="Q470">
        <v>4</v>
      </c>
      <c r="R470" t="s">
        <v>43</v>
      </c>
      <c r="S470">
        <v>8</v>
      </c>
      <c r="T470">
        <v>89511</v>
      </c>
      <c r="U470" s="45">
        <v>2083.0729999999999</v>
      </c>
      <c r="V470">
        <v>7.7690000000000001</v>
      </c>
      <c r="W470">
        <v>0.193</v>
      </c>
      <c r="X470">
        <v>173</v>
      </c>
      <c r="Y470">
        <v>186457.94730299996</v>
      </c>
      <c r="Z470">
        <f t="shared" si="7"/>
        <v>360.37162899999998</v>
      </c>
    </row>
    <row r="471" spans="1:26">
      <c r="A471" s="44">
        <v>43920</v>
      </c>
      <c r="B471" t="s">
        <v>140</v>
      </c>
      <c r="C471" s="43">
        <v>43913</v>
      </c>
      <c r="D471">
        <v>2020</v>
      </c>
      <c r="E471">
        <v>3</v>
      </c>
      <c r="F471">
        <v>120122</v>
      </c>
      <c r="G471" t="s">
        <v>1233</v>
      </c>
      <c r="H471" t="s">
        <v>41</v>
      </c>
      <c r="I471" t="s">
        <v>1234</v>
      </c>
      <c r="J471" t="s">
        <v>39</v>
      </c>
      <c r="K471" t="s">
        <v>40</v>
      </c>
      <c r="L471" t="s">
        <v>73</v>
      </c>
      <c r="M471">
        <v>301</v>
      </c>
      <c r="N471" t="s">
        <v>74</v>
      </c>
      <c r="O471">
        <v>1</v>
      </c>
      <c r="P471" t="s">
        <v>42</v>
      </c>
      <c r="Q471">
        <v>4</v>
      </c>
      <c r="R471" t="s">
        <v>43</v>
      </c>
      <c r="S471">
        <v>7</v>
      </c>
      <c r="T471">
        <v>88000</v>
      </c>
      <c r="U471" s="45">
        <v>2329.692</v>
      </c>
      <c r="V471">
        <v>8.5419999999999998</v>
      </c>
      <c r="W471">
        <v>0.182</v>
      </c>
      <c r="X471">
        <v>160</v>
      </c>
      <c r="Y471">
        <v>205012.89600000001</v>
      </c>
      <c r="Z471">
        <f t="shared" si="7"/>
        <v>372.75071999999994</v>
      </c>
    </row>
    <row r="472" spans="1:26">
      <c r="A472" s="44">
        <v>43913</v>
      </c>
      <c r="B472" t="s">
        <v>141</v>
      </c>
      <c r="C472" s="43">
        <v>43906</v>
      </c>
      <c r="D472">
        <v>2020</v>
      </c>
      <c r="E472">
        <v>3</v>
      </c>
      <c r="F472">
        <v>120122</v>
      </c>
      <c r="G472" t="s">
        <v>1233</v>
      </c>
      <c r="H472" t="s">
        <v>41</v>
      </c>
      <c r="I472" t="s">
        <v>1234</v>
      </c>
      <c r="J472" t="s">
        <v>39</v>
      </c>
      <c r="K472" t="s">
        <v>40</v>
      </c>
      <c r="L472" t="s">
        <v>73</v>
      </c>
      <c r="M472">
        <v>301</v>
      </c>
      <c r="N472" t="s">
        <v>74</v>
      </c>
      <c r="O472">
        <v>1</v>
      </c>
      <c r="P472" t="s">
        <v>42</v>
      </c>
      <c r="Q472">
        <v>4</v>
      </c>
      <c r="R472" t="s">
        <v>43</v>
      </c>
      <c r="S472">
        <v>7</v>
      </c>
      <c r="T472">
        <v>88149</v>
      </c>
      <c r="U472" s="45">
        <v>2159.2979999999998</v>
      </c>
      <c r="V472">
        <v>7.931</v>
      </c>
      <c r="W472">
        <v>0.16900000000000001</v>
      </c>
      <c r="X472">
        <v>149</v>
      </c>
      <c r="Y472">
        <v>190339.95940199998</v>
      </c>
      <c r="Z472">
        <f t="shared" si="7"/>
        <v>321.73540199999997</v>
      </c>
    </row>
    <row r="473" spans="1:26">
      <c r="A473" s="44">
        <v>43913</v>
      </c>
      <c r="B473" t="s">
        <v>141</v>
      </c>
      <c r="C473" s="43">
        <v>43906</v>
      </c>
      <c r="D473">
        <v>2020</v>
      </c>
      <c r="E473">
        <v>3</v>
      </c>
      <c r="F473">
        <v>120122</v>
      </c>
      <c r="G473" t="s">
        <v>1233</v>
      </c>
      <c r="H473" t="s">
        <v>41</v>
      </c>
      <c r="I473" t="s">
        <v>1234</v>
      </c>
      <c r="J473" t="s">
        <v>39</v>
      </c>
      <c r="K473" t="s">
        <v>40</v>
      </c>
      <c r="L473" t="s">
        <v>73</v>
      </c>
      <c r="M473">
        <v>301</v>
      </c>
      <c r="N473" t="s">
        <v>74</v>
      </c>
      <c r="O473">
        <v>1</v>
      </c>
      <c r="P473" t="s">
        <v>42</v>
      </c>
      <c r="Q473">
        <v>4</v>
      </c>
      <c r="R473" t="s">
        <v>43</v>
      </c>
      <c r="S473">
        <v>6</v>
      </c>
      <c r="T473">
        <v>88304</v>
      </c>
      <c r="U473" s="45">
        <v>2182.2979999999998</v>
      </c>
      <c r="V473">
        <v>8.0289999999999999</v>
      </c>
      <c r="W473">
        <v>5.8999999999999997E-2</v>
      </c>
      <c r="X473">
        <v>52</v>
      </c>
      <c r="Y473">
        <v>192705.64259199999</v>
      </c>
      <c r="Z473">
        <f t="shared" si="7"/>
        <v>113.47949599999998</v>
      </c>
    </row>
    <row r="474" spans="1:26">
      <c r="A474" s="44">
        <v>43913</v>
      </c>
      <c r="B474" t="s">
        <v>141</v>
      </c>
      <c r="C474" s="43">
        <v>43906</v>
      </c>
      <c r="D474">
        <v>2020</v>
      </c>
      <c r="E474">
        <v>3</v>
      </c>
      <c r="F474">
        <v>120122</v>
      </c>
      <c r="G474" t="s">
        <v>1233</v>
      </c>
      <c r="H474" t="s">
        <v>41</v>
      </c>
      <c r="I474" t="s">
        <v>1234</v>
      </c>
      <c r="J474" t="s">
        <v>39</v>
      </c>
      <c r="K474" t="s">
        <v>40</v>
      </c>
      <c r="L474" t="s">
        <v>73</v>
      </c>
      <c r="M474">
        <v>301</v>
      </c>
      <c r="N474" t="s">
        <v>74</v>
      </c>
      <c r="O474">
        <v>1</v>
      </c>
      <c r="P474" t="s">
        <v>42</v>
      </c>
      <c r="Q474">
        <v>4</v>
      </c>
      <c r="R474" t="s">
        <v>43</v>
      </c>
      <c r="S474">
        <v>5</v>
      </c>
      <c r="T474">
        <v>90966</v>
      </c>
      <c r="U474" s="45">
        <v>2252.9290000000001</v>
      </c>
      <c r="V474">
        <v>8.5389999999999997</v>
      </c>
      <c r="W474">
        <v>4.8000000000000001E-2</v>
      </c>
      <c r="X474">
        <v>44</v>
      </c>
      <c r="Y474">
        <v>204939.93941399999</v>
      </c>
      <c r="Z474">
        <f t="shared" si="7"/>
        <v>99.128876000000005</v>
      </c>
    </row>
    <row r="475" spans="1:26">
      <c r="A475" s="44">
        <v>43913</v>
      </c>
      <c r="B475" t="s">
        <v>141</v>
      </c>
      <c r="C475" s="43">
        <v>43906</v>
      </c>
      <c r="D475">
        <v>2020</v>
      </c>
      <c r="E475">
        <v>3</v>
      </c>
      <c r="F475">
        <v>120122</v>
      </c>
      <c r="G475" t="s">
        <v>1233</v>
      </c>
      <c r="H475" t="s">
        <v>41</v>
      </c>
      <c r="I475" t="s">
        <v>1234</v>
      </c>
      <c r="J475" t="s">
        <v>39</v>
      </c>
      <c r="K475" t="s">
        <v>40</v>
      </c>
      <c r="L475" t="s">
        <v>73</v>
      </c>
      <c r="M475">
        <v>301</v>
      </c>
      <c r="N475" t="s">
        <v>74</v>
      </c>
      <c r="O475">
        <v>1</v>
      </c>
      <c r="P475" t="s">
        <v>42</v>
      </c>
      <c r="Q475">
        <v>4</v>
      </c>
      <c r="R475" t="s">
        <v>43</v>
      </c>
      <c r="S475">
        <v>8</v>
      </c>
      <c r="T475">
        <v>89704</v>
      </c>
      <c r="U475" s="45">
        <v>1942.277</v>
      </c>
      <c r="V475">
        <v>7.26</v>
      </c>
      <c r="W475">
        <v>0.215</v>
      </c>
      <c r="X475">
        <v>193</v>
      </c>
      <c r="Y475">
        <v>174230.01600800001</v>
      </c>
      <c r="Z475">
        <f t="shared" si="7"/>
        <v>374.85946100000001</v>
      </c>
    </row>
    <row r="476" spans="1:26">
      <c r="A476" s="44">
        <v>43913</v>
      </c>
      <c r="B476" t="s">
        <v>141</v>
      </c>
      <c r="C476" s="43">
        <v>43906</v>
      </c>
      <c r="D476">
        <v>2020</v>
      </c>
      <c r="E476">
        <v>3</v>
      </c>
      <c r="F476">
        <v>120122</v>
      </c>
      <c r="G476" t="s">
        <v>1233</v>
      </c>
      <c r="H476" t="s">
        <v>41</v>
      </c>
      <c r="I476" t="s">
        <v>1234</v>
      </c>
      <c r="J476" t="s">
        <v>39</v>
      </c>
      <c r="K476" t="s">
        <v>40</v>
      </c>
      <c r="L476" t="s">
        <v>73</v>
      </c>
      <c r="M476">
        <v>301</v>
      </c>
      <c r="N476" t="s">
        <v>74</v>
      </c>
      <c r="O476">
        <v>1</v>
      </c>
      <c r="P476" t="s">
        <v>42</v>
      </c>
      <c r="Q476">
        <v>4</v>
      </c>
      <c r="R476" t="s">
        <v>43</v>
      </c>
      <c r="S476">
        <v>4</v>
      </c>
      <c r="T476">
        <v>87036</v>
      </c>
      <c r="U476" s="45">
        <v>2598.1999999999998</v>
      </c>
      <c r="V476">
        <v>9.4220000000000006</v>
      </c>
      <c r="W476">
        <v>0.28299999999999997</v>
      </c>
      <c r="X476">
        <v>246</v>
      </c>
      <c r="Y476">
        <v>226136.93519999998</v>
      </c>
      <c r="Z476">
        <f t="shared" si="7"/>
        <v>639.15719999999999</v>
      </c>
    </row>
    <row r="477" spans="1:26">
      <c r="A477" s="44">
        <v>43913</v>
      </c>
      <c r="B477" t="s">
        <v>141</v>
      </c>
      <c r="C477" s="43">
        <v>43906</v>
      </c>
      <c r="D477">
        <v>2020</v>
      </c>
      <c r="E477">
        <v>3</v>
      </c>
      <c r="F477">
        <v>120122</v>
      </c>
      <c r="G477" t="s">
        <v>1233</v>
      </c>
      <c r="H477" t="s">
        <v>41</v>
      </c>
      <c r="I477" t="s">
        <v>1234</v>
      </c>
      <c r="J477" t="s">
        <v>39</v>
      </c>
      <c r="K477" t="s">
        <v>40</v>
      </c>
      <c r="L477" t="s">
        <v>73</v>
      </c>
      <c r="M477">
        <v>301</v>
      </c>
      <c r="N477" t="s">
        <v>74</v>
      </c>
      <c r="O477">
        <v>1</v>
      </c>
      <c r="P477" t="s">
        <v>42</v>
      </c>
      <c r="Q477">
        <v>4</v>
      </c>
      <c r="R477" t="s">
        <v>43</v>
      </c>
      <c r="S477">
        <v>2</v>
      </c>
      <c r="T477">
        <v>88215</v>
      </c>
      <c r="U477" s="45">
        <v>2673.6439999999998</v>
      </c>
      <c r="V477">
        <v>9.827</v>
      </c>
      <c r="W477">
        <v>8.2000000000000003E-2</v>
      </c>
      <c r="X477">
        <v>72</v>
      </c>
      <c r="Y477">
        <v>235855.50545999999</v>
      </c>
      <c r="Z477">
        <f t="shared" si="7"/>
        <v>192.50236799999999</v>
      </c>
    </row>
    <row r="478" spans="1:26">
      <c r="A478" s="44">
        <v>43913</v>
      </c>
      <c r="B478" t="s">
        <v>141</v>
      </c>
      <c r="C478" s="43">
        <v>43906</v>
      </c>
      <c r="D478">
        <v>2020</v>
      </c>
      <c r="E478">
        <v>3</v>
      </c>
      <c r="F478">
        <v>120122</v>
      </c>
      <c r="G478" t="s">
        <v>1233</v>
      </c>
      <c r="H478" t="s">
        <v>41</v>
      </c>
      <c r="I478" t="s">
        <v>1234</v>
      </c>
      <c r="J478" t="s">
        <v>39</v>
      </c>
      <c r="K478" t="s">
        <v>40</v>
      </c>
      <c r="L478" t="s">
        <v>73</v>
      </c>
      <c r="M478">
        <v>301</v>
      </c>
      <c r="N478" t="s">
        <v>74</v>
      </c>
      <c r="O478">
        <v>1</v>
      </c>
      <c r="P478" t="s">
        <v>42</v>
      </c>
      <c r="Q478">
        <v>4</v>
      </c>
      <c r="R478" t="s">
        <v>43</v>
      </c>
      <c r="S478">
        <v>3</v>
      </c>
      <c r="T478">
        <v>86724</v>
      </c>
      <c r="U478" s="45">
        <v>2510.1790000000001</v>
      </c>
      <c r="V478">
        <v>9.0709999999999997</v>
      </c>
      <c r="W478">
        <v>0.254</v>
      </c>
      <c r="X478">
        <v>220</v>
      </c>
      <c r="Y478">
        <v>217692.763596</v>
      </c>
      <c r="Z478">
        <f t="shared" si="7"/>
        <v>552.23937999999998</v>
      </c>
    </row>
    <row r="479" spans="1:26">
      <c r="A479" s="44">
        <v>43913</v>
      </c>
      <c r="B479" t="s">
        <v>141</v>
      </c>
      <c r="C479" s="43">
        <v>43906</v>
      </c>
      <c r="D479">
        <v>2020</v>
      </c>
      <c r="E479">
        <v>3</v>
      </c>
      <c r="F479">
        <v>120122</v>
      </c>
      <c r="G479" t="s">
        <v>1233</v>
      </c>
      <c r="H479" t="s">
        <v>41</v>
      </c>
      <c r="I479" t="s">
        <v>1234</v>
      </c>
      <c r="J479" t="s">
        <v>39</v>
      </c>
      <c r="K479" t="s">
        <v>40</v>
      </c>
      <c r="L479" t="s">
        <v>73</v>
      </c>
      <c r="M479">
        <v>301</v>
      </c>
      <c r="N479" t="s">
        <v>74</v>
      </c>
      <c r="O479">
        <v>1</v>
      </c>
      <c r="P479" t="s">
        <v>42</v>
      </c>
      <c r="Q479">
        <v>4</v>
      </c>
      <c r="R479" t="s">
        <v>43</v>
      </c>
      <c r="S479">
        <v>1</v>
      </c>
      <c r="T479">
        <v>88895</v>
      </c>
      <c r="U479" s="45">
        <v>1791.038</v>
      </c>
      <c r="V479">
        <v>6.6340000000000003</v>
      </c>
      <c r="W479">
        <v>4.2000000000000003E-2</v>
      </c>
      <c r="X479">
        <v>37</v>
      </c>
      <c r="Y479">
        <v>159214.32300999999</v>
      </c>
      <c r="Z479">
        <f t="shared" si="7"/>
        <v>66.268405999999999</v>
      </c>
    </row>
    <row r="480" spans="1:26">
      <c r="A480" s="44">
        <v>43906</v>
      </c>
      <c r="B480" t="s">
        <v>142</v>
      </c>
      <c r="C480" s="43">
        <v>43899</v>
      </c>
      <c r="D480">
        <v>2020</v>
      </c>
      <c r="E480">
        <v>3</v>
      </c>
      <c r="F480">
        <v>120122</v>
      </c>
      <c r="G480" t="s">
        <v>1233</v>
      </c>
      <c r="H480" t="s">
        <v>41</v>
      </c>
      <c r="I480" t="s">
        <v>1234</v>
      </c>
      <c r="J480" t="s">
        <v>39</v>
      </c>
      <c r="K480" t="s">
        <v>40</v>
      </c>
      <c r="L480" t="s">
        <v>73</v>
      </c>
      <c r="M480">
        <v>301</v>
      </c>
      <c r="N480" t="s">
        <v>74</v>
      </c>
      <c r="O480">
        <v>1</v>
      </c>
      <c r="P480" t="s">
        <v>42</v>
      </c>
      <c r="Q480">
        <v>4</v>
      </c>
      <c r="R480" t="s">
        <v>43</v>
      </c>
      <c r="S480">
        <v>1</v>
      </c>
      <c r="T480">
        <v>88961</v>
      </c>
      <c r="U480" s="45">
        <v>1666.461</v>
      </c>
      <c r="V480">
        <v>6.1769999999999996</v>
      </c>
      <c r="W480">
        <v>7.3999999999999996E-2</v>
      </c>
      <c r="X480">
        <v>66</v>
      </c>
      <c r="Y480">
        <v>148250.037021</v>
      </c>
      <c r="Z480">
        <f t="shared" si="7"/>
        <v>109.98642600000001</v>
      </c>
    </row>
    <row r="481" spans="1:26">
      <c r="A481" s="44">
        <v>43906</v>
      </c>
      <c r="B481" t="s">
        <v>142</v>
      </c>
      <c r="C481" s="43">
        <v>43899</v>
      </c>
      <c r="D481">
        <v>2020</v>
      </c>
      <c r="E481">
        <v>3</v>
      </c>
      <c r="F481">
        <v>120122</v>
      </c>
      <c r="G481" t="s">
        <v>1233</v>
      </c>
      <c r="H481" t="s">
        <v>41</v>
      </c>
      <c r="I481" t="s">
        <v>1234</v>
      </c>
      <c r="J481" t="s">
        <v>39</v>
      </c>
      <c r="K481" t="s">
        <v>40</v>
      </c>
      <c r="L481" t="s">
        <v>73</v>
      </c>
      <c r="M481">
        <v>301</v>
      </c>
      <c r="N481" t="s">
        <v>74</v>
      </c>
      <c r="O481">
        <v>1</v>
      </c>
      <c r="P481" t="s">
        <v>42</v>
      </c>
      <c r="Q481">
        <v>4</v>
      </c>
      <c r="R481" t="s">
        <v>43</v>
      </c>
      <c r="S481">
        <v>2</v>
      </c>
      <c r="T481">
        <v>88311</v>
      </c>
      <c r="U481" s="45">
        <v>2493.2559999999999</v>
      </c>
      <c r="V481">
        <v>9.1739999999999995</v>
      </c>
      <c r="W481">
        <v>0.109</v>
      </c>
      <c r="X481">
        <v>96</v>
      </c>
      <c r="Y481">
        <v>220181.930616</v>
      </c>
      <c r="Z481">
        <f t="shared" si="7"/>
        <v>239.352576</v>
      </c>
    </row>
    <row r="482" spans="1:26">
      <c r="A482" s="44">
        <v>43906</v>
      </c>
      <c r="B482" t="s">
        <v>142</v>
      </c>
      <c r="C482" s="43">
        <v>43899</v>
      </c>
      <c r="D482">
        <v>2020</v>
      </c>
      <c r="E482">
        <v>3</v>
      </c>
      <c r="F482">
        <v>120122</v>
      </c>
      <c r="G482" t="s">
        <v>1233</v>
      </c>
      <c r="H482" t="s">
        <v>41</v>
      </c>
      <c r="I482" t="s">
        <v>1234</v>
      </c>
      <c r="J482" t="s">
        <v>39</v>
      </c>
      <c r="K482" t="s">
        <v>40</v>
      </c>
      <c r="L482" t="s">
        <v>73</v>
      </c>
      <c r="M482">
        <v>301</v>
      </c>
      <c r="N482" t="s">
        <v>74</v>
      </c>
      <c r="O482">
        <v>1</v>
      </c>
      <c r="P482" t="s">
        <v>42</v>
      </c>
      <c r="Q482">
        <v>4</v>
      </c>
      <c r="R482" t="s">
        <v>43</v>
      </c>
      <c r="S482">
        <v>3</v>
      </c>
      <c r="T482">
        <v>86819</v>
      </c>
      <c r="U482" s="45">
        <v>2351.884</v>
      </c>
      <c r="V482">
        <v>8.5079999999999991</v>
      </c>
      <c r="W482">
        <v>0.109</v>
      </c>
      <c r="X482">
        <v>95</v>
      </c>
      <c r="Y482">
        <v>204188.216996</v>
      </c>
      <c r="Z482">
        <f t="shared" si="7"/>
        <v>223.42898000000002</v>
      </c>
    </row>
    <row r="483" spans="1:26">
      <c r="A483" s="44">
        <v>43906</v>
      </c>
      <c r="B483" t="s">
        <v>142</v>
      </c>
      <c r="C483" s="43">
        <v>43899</v>
      </c>
      <c r="D483">
        <v>2020</v>
      </c>
      <c r="E483">
        <v>3</v>
      </c>
      <c r="F483">
        <v>120122</v>
      </c>
      <c r="G483" t="s">
        <v>1233</v>
      </c>
      <c r="H483" t="s">
        <v>41</v>
      </c>
      <c r="I483" t="s">
        <v>1234</v>
      </c>
      <c r="J483" t="s">
        <v>39</v>
      </c>
      <c r="K483" t="s">
        <v>40</v>
      </c>
      <c r="L483" t="s">
        <v>73</v>
      </c>
      <c r="M483">
        <v>301</v>
      </c>
      <c r="N483" t="s">
        <v>74</v>
      </c>
      <c r="O483">
        <v>1</v>
      </c>
      <c r="P483" t="s">
        <v>42</v>
      </c>
      <c r="Q483">
        <v>4</v>
      </c>
      <c r="R483" t="s">
        <v>43</v>
      </c>
      <c r="S483">
        <v>4</v>
      </c>
      <c r="T483">
        <v>87105</v>
      </c>
      <c r="U483" s="45">
        <v>2434.5120000000002</v>
      </c>
      <c r="V483">
        <v>8.8360000000000003</v>
      </c>
      <c r="W483">
        <v>7.9000000000000001E-2</v>
      </c>
      <c r="X483">
        <v>69</v>
      </c>
      <c r="Y483">
        <v>212058.16776000001</v>
      </c>
      <c r="Z483">
        <f t="shared" si="7"/>
        <v>167.98132800000002</v>
      </c>
    </row>
    <row r="484" spans="1:26">
      <c r="A484" s="44">
        <v>43906</v>
      </c>
      <c r="B484" t="s">
        <v>142</v>
      </c>
      <c r="C484" s="43">
        <v>43899</v>
      </c>
      <c r="D484">
        <v>2020</v>
      </c>
      <c r="E484">
        <v>3</v>
      </c>
      <c r="F484">
        <v>120122</v>
      </c>
      <c r="G484" t="s">
        <v>1233</v>
      </c>
      <c r="H484" t="s">
        <v>41</v>
      </c>
      <c r="I484" t="s">
        <v>1234</v>
      </c>
      <c r="J484" t="s">
        <v>39</v>
      </c>
      <c r="K484" t="s">
        <v>40</v>
      </c>
      <c r="L484" t="s">
        <v>73</v>
      </c>
      <c r="M484">
        <v>301</v>
      </c>
      <c r="N484" t="s">
        <v>74</v>
      </c>
      <c r="O484">
        <v>1</v>
      </c>
      <c r="P484" t="s">
        <v>42</v>
      </c>
      <c r="Q484">
        <v>4</v>
      </c>
      <c r="R484" t="s">
        <v>43</v>
      </c>
      <c r="S484">
        <v>5</v>
      </c>
      <c r="T484">
        <v>91231</v>
      </c>
      <c r="U484" s="45">
        <v>2104.4229999999998</v>
      </c>
      <c r="V484">
        <v>8</v>
      </c>
      <c r="W484">
        <v>0.28999999999999998</v>
      </c>
      <c r="X484">
        <v>265</v>
      </c>
      <c r="Y484">
        <v>191988.61471299996</v>
      </c>
      <c r="Z484">
        <f t="shared" si="7"/>
        <v>557.67209500000001</v>
      </c>
    </row>
    <row r="485" spans="1:26">
      <c r="A485" s="44">
        <v>43906</v>
      </c>
      <c r="B485" t="s">
        <v>142</v>
      </c>
      <c r="C485" s="43">
        <v>43899</v>
      </c>
      <c r="D485">
        <v>2020</v>
      </c>
      <c r="E485">
        <v>3</v>
      </c>
      <c r="F485">
        <v>120122</v>
      </c>
      <c r="G485" t="s">
        <v>1233</v>
      </c>
      <c r="H485" t="s">
        <v>41</v>
      </c>
      <c r="I485" t="s">
        <v>1234</v>
      </c>
      <c r="J485" t="s">
        <v>39</v>
      </c>
      <c r="K485" t="s">
        <v>40</v>
      </c>
      <c r="L485" t="s">
        <v>73</v>
      </c>
      <c r="M485">
        <v>301</v>
      </c>
      <c r="N485" t="s">
        <v>74</v>
      </c>
      <c r="O485">
        <v>1</v>
      </c>
      <c r="P485" t="s">
        <v>42</v>
      </c>
      <c r="Q485">
        <v>4</v>
      </c>
      <c r="R485" t="s">
        <v>43</v>
      </c>
      <c r="S485">
        <v>6</v>
      </c>
      <c r="T485">
        <v>88489</v>
      </c>
      <c r="U485" s="45">
        <v>2039.059</v>
      </c>
      <c r="V485">
        <v>7.5179999999999998</v>
      </c>
      <c r="W485">
        <v>0.20899999999999999</v>
      </c>
      <c r="X485">
        <v>185</v>
      </c>
      <c r="Y485">
        <v>180434.29185100002</v>
      </c>
      <c r="Z485">
        <f t="shared" si="7"/>
        <v>377.22591499999999</v>
      </c>
    </row>
    <row r="486" spans="1:26">
      <c r="A486" s="44">
        <v>43906</v>
      </c>
      <c r="B486" t="s">
        <v>142</v>
      </c>
      <c r="C486" s="43">
        <v>43899</v>
      </c>
      <c r="D486">
        <v>2020</v>
      </c>
      <c r="E486">
        <v>3</v>
      </c>
      <c r="F486">
        <v>120122</v>
      </c>
      <c r="G486" t="s">
        <v>1233</v>
      </c>
      <c r="H486" t="s">
        <v>41</v>
      </c>
      <c r="I486" t="s">
        <v>1234</v>
      </c>
      <c r="J486" t="s">
        <v>39</v>
      </c>
      <c r="K486" t="s">
        <v>40</v>
      </c>
      <c r="L486" t="s">
        <v>73</v>
      </c>
      <c r="M486">
        <v>301</v>
      </c>
      <c r="N486" t="s">
        <v>74</v>
      </c>
      <c r="O486">
        <v>1</v>
      </c>
      <c r="P486" t="s">
        <v>42</v>
      </c>
      <c r="Q486">
        <v>4</v>
      </c>
      <c r="R486" t="s">
        <v>43</v>
      </c>
      <c r="S486">
        <v>7</v>
      </c>
      <c r="T486">
        <v>88482</v>
      </c>
      <c r="U486" s="45">
        <v>2009.0730000000001</v>
      </c>
      <c r="V486">
        <v>7.407</v>
      </c>
      <c r="W486">
        <v>0.376</v>
      </c>
      <c r="X486">
        <v>333</v>
      </c>
      <c r="Y486">
        <v>177766.79718600001</v>
      </c>
      <c r="Z486">
        <f t="shared" si="7"/>
        <v>669.02130899999997</v>
      </c>
    </row>
    <row r="487" spans="1:26">
      <c r="A487" s="44">
        <v>43906</v>
      </c>
      <c r="B487" t="s">
        <v>142</v>
      </c>
      <c r="C487" s="43">
        <v>43899</v>
      </c>
      <c r="D487">
        <v>2020</v>
      </c>
      <c r="E487">
        <v>3</v>
      </c>
      <c r="F487">
        <v>120122</v>
      </c>
      <c r="G487" t="s">
        <v>1233</v>
      </c>
      <c r="H487" t="s">
        <v>41</v>
      </c>
      <c r="I487" t="s">
        <v>1234</v>
      </c>
      <c r="J487" t="s">
        <v>39</v>
      </c>
      <c r="K487" t="s">
        <v>40</v>
      </c>
      <c r="L487" t="s">
        <v>73</v>
      </c>
      <c r="M487">
        <v>301</v>
      </c>
      <c r="N487" t="s">
        <v>74</v>
      </c>
      <c r="O487">
        <v>1</v>
      </c>
      <c r="P487" t="s">
        <v>42</v>
      </c>
      <c r="Q487">
        <v>4</v>
      </c>
      <c r="R487" t="s">
        <v>43</v>
      </c>
      <c r="S487">
        <v>8</v>
      </c>
      <c r="T487">
        <v>90091</v>
      </c>
      <c r="U487" s="45">
        <v>1794.3910000000001</v>
      </c>
      <c r="V487">
        <v>6.7359999999999998</v>
      </c>
      <c r="W487">
        <v>0.43</v>
      </c>
      <c r="X487">
        <v>387</v>
      </c>
      <c r="Y487">
        <v>161658.47958099999</v>
      </c>
      <c r="Z487">
        <f t="shared" si="7"/>
        <v>694.42931700000008</v>
      </c>
    </row>
    <row r="488" spans="1:26">
      <c r="A488" s="44">
        <v>43899</v>
      </c>
      <c r="B488" t="s">
        <v>143</v>
      </c>
      <c r="C488" s="43">
        <v>43892</v>
      </c>
      <c r="D488">
        <v>2020</v>
      </c>
      <c r="E488">
        <v>3</v>
      </c>
      <c r="F488">
        <v>120122</v>
      </c>
      <c r="G488" t="s">
        <v>1233</v>
      </c>
      <c r="H488" t="s">
        <v>41</v>
      </c>
      <c r="I488" t="s">
        <v>1234</v>
      </c>
      <c r="J488" t="s">
        <v>39</v>
      </c>
      <c r="K488" t="s">
        <v>40</v>
      </c>
      <c r="L488" t="s">
        <v>73</v>
      </c>
      <c r="M488">
        <v>301</v>
      </c>
      <c r="N488" t="s">
        <v>74</v>
      </c>
      <c r="O488">
        <v>1</v>
      </c>
      <c r="P488" t="s">
        <v>42</v>
      </c>
      <c r="Q488">
        <v>4</v>
      </c>
      <c r="R488" t="s">
        <v>43</v>
      </c>
      <c r="S488">
        <v>7</v>
      </c>
      <c r="T488">
        <v>88715</v>
      </c>
      <c r="U488" s="45">
        <v>1898.961</v>
      </c>
      <c r="V488">
        <v>7.0190000000000001</v>
      </c>
      <c r="W488">
        <v>0.26300000000000001</v>
      </c>
      <c r="X488">
        <v>233</v>
      </c>
      <c r="Y488">
        <v>168466.32511500001</v>
      </c>
      <c r="Z488">
        <f t="shared" si="7"/>
        <v>442.45791300000002</v>
      </c>
    </row>
    <row r="489" spans="1:26">
      <c r="A489" s="44">
        <v>43899</v>
      </c>
      <c r="B489" t="s">
        <v>143</v>
      </c>
      <c r="C489" s="43">
        <v>43892</v>
      </c>
      <c r="D489">
        <v>2020</v>
      </c>
      <c r="E489">
        <v>3</v>
      </c>
      <c r="F489">
        <v>120122</v>
      </c>
      <c r="G489" t="s">
        <v>1233</v>
      </c>
      <c r="H489" t="s">
        <v>41</v>
      </c>
      <c r="I489" t="s">
        <v>1234</v>
      </c>
      <c r="J489" t="s">
        <v>39</v>
      </c>
      <c r="K489" t="s">
        <v>40</v>
      </c>
      <c r="L489" t="s">
        <v>73</v>
      </c>
      <c r="M489">
        <v>301</v>
      </c>
      <c r="N489" t="s">
        <v>74</v>
      </c>
      <c r="O489">
        <v>1</v>
      </c>
      <c r="P489" t="s">
        <v>42</v>
      </c>
      <c r="Q489">
        <v>4</v>
      </c>
      <c r="R489" t="s">
        <v>43</v>
      </c>
      <c r="S489">
        <v>6</v>
      </c>
      <c r="T489">
        <v>88553</v>
      </c>
      <c r="U489" s="45">
        <v>1921.15</v>
      </c>
      <c r="V489">
        <v>7.0880000000000001</v>
      </c>
      <c r="W489">
        <v>7.1999999999999995E-2</v>
      </c>
      <c r="X489">
        <v>64</v>
      </c>
      <c r="Y489">
        <v>170123.59595000002</v>
      </c>
      <c r="Z489">
        <f t="shared" si="7"/>
        <v>122.95360000000001</v>
      </c>
    </row>
    <row r="490" spans="1:26">
      <c r="A490" s="44">
        <v>43899</v>
      </c>
      <c r="B490" t="s">
        <v>143</v>
      </c>
      <c r="C490" s="43">
        <v>43892</v>
      </c>
      <c r="D490">
        <v>2020</v>
      </c>
      <c r="E490">
        <v>3</v>
      </c>
      <c r="F490">
        <v>120122</v>
      </c>
      <c r="G490" t="s">
        <v>1233</v>
      </c>
      <c r="H490" t="s">
        <v>41</v>
      </c>
      <c r="I490" t="s">
        <v>1234</v>
      </c>
      <c r="J490" t="s">
        <v>39</v>
      </c>
      <c r="K490" t="s">
        <v>40</v>
      </c>
      <c r="L490" t="s">
        <v>73</v>
      </c>
      <c r="M490">
        <v>301</v>
      </c>
      <c r="N490" t="s">
        <v>74</v>
      </c>
      <c r="O490">
        <v>1</v>
      </c>
      <c r="P490" t="s">
        <v>42</v>
      </c>
      <c r="Q490">
        <v>4</v>
      </c>
      <c r="R490" t="s">
        <v>43</v>
      </c>
      <c r="S490">
        <v>5</v>
      </c>
      <c r="T490">
        <v>91320</v>
      </c>
      <c r="U490" s="45">
        <v>1984.7570000000001</v>
      </c>
      <c r="V490">
        <v>7.5519999999999996</v>
      </c>
      <c r="W490">
        <v>9.7000000000000003E-2</v>
      </c>
      <c r="X490">
        <v>89</v>
      </c>
      <c r="Y490">
        <v>181248.00924000001</v>
      </c>
      <c r="Z490">
        <f t="shared" si="7"/>
        <v>176.643373</v>
      </c>
    </row>
    <row r="491" spans="1:26">
      <c r="A491" s="44">
        <v>43899</v>
      </c>
      <c r="B491" t="s">
        <v>143</v>
      </c>
      <c r="C491" s="43">
        <v>43892</v>
      </c>
      <c r="D491">
        <v>2020</v>
      </c>
      <c r="E491">
        <v>3</v>
      </c>
      <c r="F491">
        <v>120122</v>
      </c>
      <c r="G491" t="s">
        <v>1233</v>
      </c>
      <c r="H491" t="s">
        <v>41</v>
      </c>
      <c r="I491" t="s">
        <v>1234</v>
      </c>
      <c r="J491" t="s">
        <v>39</v>
      </c>
      <c r="K491" t="s">
        <v>40</v>
      </c>
      <c r="L491" t="s">
        <v>73</v>
      </c>
      <c r="M491">
        <v>301</v>
      </c>
      <c r="N491" t="s">
        <v>74</v>
      </c>
      <c r="O491">
        <v>1</v>
      </c>
      <c r="P491" t="s">
        <v>42</v>
      </c>
      <c r="Q491">
        <v>4</v>
      </c>
      <c r="R491" t="s">
        <v>43</v>
      </c>
      <c r="S491">
        <v>8</v>
      </c>
      <c r="T491">
        <v>90493</v>
      </c>
      <c r="U491" s="45">
        <v>1683.6</v>
      </c>
      <c r="V491">
        <v>6.3479999999999999</v>
      </c>
      <c r="W491">
        <v>0.44400000000000001</v>
      </c>
      <c r="X491">
        <v>402</v>
      </c>
      <c r="Y491">
        <v>152354.01479999998</v>
      </c>
      <c r="Z491">
        <f t="shared" si="7"/>
        <v>676.80719999999997</v>
      </c>
    </row>
    <row r="492" spans="1:26">
      <c r="A492" s="44">
        <v>43899</v>
      </c>
      <c r="B492" t="s">
        <v>143</v>
      </c>
      <c r="C492" s="43">
        <v>43892</v>
      </c>
      <c r="D492">
        <v>2020</v>
      </c>
      <c r="E492">
        <v>3</v>
      </c>
      <c r="F492">
        <v>120122</v>
      </c>
      <c r="G492" t="s">
        <v>1233</v>
      </c>
      <c r="H492" t="s">
        <v>41</v>
      </c>
      <c r="I492" t="s">
        <v>1234</v>
      </c>
      <c r="J492" t="s">
        <v>39</v>
      </c>
      <c r="K492" t="s">
        <v>40</v>
      </c>
      <c r="L492" t="s">
        <v>73</v>
      </c>
      <c r="M492">
        <v>301</v>
      </c>
      <c r="N492" t="s">
        <v>74</v>
      </c>
      <c r="O492">
        <v>1</v>
      </c>
      <c r="P492" t="s">
        <v>42</v>
      </c>
      <c r="Q492">
        <v>4</v>
      </c>
      <c r="R492" t="s">
        <v>43</v>
      </c>
      <c r="S492">
        <v>4</v>
      </c>
      <c r="T492">
        <v>87194</v>
      </c>
      <c r="U492" s="45">
        <v>2321.0390000000002</v>
      </c>
      <c r="V492">
        <v>8.4329999999999998</v>
      </c>
      <c r="W492">
        <v>0.10199999999999999</v>
      </c>
      <c r="X492">
        <v>89</v>
      </c>
      <c r="Y492">
        <v>202380.674566</v>
      </c>
      <c r="Z492">
        <f t="shared" si="7"/>
        <v>206.57247100000001</v>
      </c>
    </row>
    <row r="493" spans="1:26">
      <c r="A493" s="44">
        <v>43899</v>
      </c>
      <c r="B493" t="s">
        <v>143</v>
      </c>
      <c r="C493" s="43">
        <v>43892</v>
      </c>
      <c r="D493">
        <v>2020</v>
      </c>
      <c r="E493">
        <v>3</v>
      </c>
      <c r="F493">
        <v>120122</v>
      </c>
      <c r="G493" t="s">
        <v>1233</v>
      </c>
      <c r="H493" t="s">
        <v>41</v>
      </c>
      <c r="I493" t="s">
        <v>1234</v>
      </c>
      <c r="J493" t="s">
        <v>39</v>
      </c>
      <c r="K493" t="s">
        <v>40</v>
      </c>
      <c r="L493" t="s">
        <v>73</v>
      </c>
      <c r="M493">
        <v>301</v>
      </c>
      <c r="N493" t="s">
        <v>74</v>
      </c>
      <c r="O493">
        <v>1</v>
      </c>
      <c r="P493" t="s">
        <v>42</v>
      </c>
      <c r="Q493">
        <v>4</v>
      </c>
      <c r="R493" t="s">
        <v>43</v>
      </c>
      <c r="S493">
        <v>3</v>
      </c>
      <c r="T493">
        <v>86928</v>
      </c>
      <c r="U493" s="45">
        <v>2221.7240000000002</v>
      </c>
      <c r="V493">
        <v>8.0470000000000006</v>
      </c>
      <c r="W493">
        <v>0.125</v>
      </c>
      <c r="X493">
        <v>109</v>
      </c>
      <c r="Y493">
        <v>193130.02387200002</v>
      </c>
      <c r="Z493">
        <f t="shared" si="7"/>
        <v>242.16791600000002</v>
      </c>
    </row>
    <row r="494" spans="1:26">
      <c r="A494" s="44">
        <v>43899</v>
      </c>
      <c r="B494" t="s">
        <v>143</v>
      </c>
      <c r="C494" s="43">
        <v>43892</v>
      </c>
      <c r="D494">
        <v>2020</v>
      </c>
      <c r="E494">
        <v>3</v>
      </c>
      <c r="F494">
        <v>120122</v>
      </c>
      <c r="G494" t="s">
        <v>1233</v>
      </c>
      <c r="H494" t="s">
        <v>41</v>
      </c>
      <c r="I494" t="s">
        <v>1234</v>
      </c>
      <c r="J494" t="s">
        <v>39</v>
      </c>
      <c r="K494" t="s">
        <v>40</v>
      </c>
      <c r="L494" t="s">
        <v>73</v>
      </c>
      <c r="M494">
        <v>301</v>
      </c>
      <c r="N494" t="s">
        <v>74</v>
      </c>
      <c r="O494">
        <v>1</v>
      </c>
      <c r="P494" t="s">
        <v>42</v>
      </c>
      <c r="Q494">
        <v>4</v>
      </c>
      <c r="R494" t="s">
        <v>43</v>
      </c>
      <c r="S494">
        <v>2</v>
      </c>
      <c r="T494">
        <v>88417</v>
      </c>
      <c r="U494" s="45">
        <v>2371.1930000000002</v>
      </c>
      <c r="V494">
        <v>8.7360000000000007</v>
      </c>
      <c r="W494">
        <v>0.12</v>
      </c>
      <c r="X494">
        <v>106</v>
      </c>
      <c r="Y494">
        <v>209653.771481</v>
      </c>
      <c r="Z494">
        <f t="shared" si="7"/>
        <v>251.34645800000001</v>
      </c>
    </row>
    <row r="495" spans="1:26">
      <c r="A495" s="44">
        <v>43899</v>
      </c>
      <c r="B495" t="s">
        <v>143</v>
      </c>
      <c r="C495" s="43">
        <v>43892</v>
      </c>
      <c r="D495">
        <v>2020</v>
      </c>
      <c r="E495">
        <v>3</v>
      </c>
      <c r="F495">
        <v>120122</v>
      </c>
      <c r="G495" t="s">
        <v>1233</v>
      </c>
      <c r="H495" t="s">
        <v>41</v>
      </c>
      <c r="I495" t="s">
        <v>1234</v>
      </c>
      <c r="J495" t="s">
        <v>39</v>
      </c>
      <c r="K495" t="s">
        <v>40</v>
      </c>
      <c r="L495" t="s">
        <v>73</v>
      </c>
      <c r="M495">
        <v>301</v>
      </c>
      <c r="N495" t="s">
        <v>74</v>
      </c>
      <c r="O495">
        <v>1</v>
      </c>
      <c r="P495" t="s">
        <v>42</v>
      </c>
      <c r="Q495">
        <v>4</v>
      </c>
      <c r="R495" t="s">
        <v>43</v>
      </c>
      <c r="S495">
        <v>1</v>
      </c>
      <c r="T495">
        <v>89073</v>
      </c>
      <c r="U495" s="45">
        <v>1543.877</v>
      </c>
      <c r="V495">
        <v>5.73</v>
      </c>
      <c r="W495">
        <v>0.126</v>
      </c>
      <c r="X495">
        <v>112</v>
      </c>
      <c r="Y495">
        <v>137517.75602100001</v>
      </c>
      <c r="Z495">
        <f t="shared" si="7"/>
        <v>172.91422399999999</v>
      </c>
    </row>
    <row r="496" spans="1:26">
      <c r="A496" s="44">
        <v>43892</v>
      </c>
      <c r="B496" t="s">
        <v>144</v>
      </c>
      <c r="C496" s="43">
        <v>43891</v>
      </c>
      <c r="D496">
        <v>2020</v>
      </c>
      <c r="E496">
        <v>3</v>
      </c>
      <c r="F496">
        <v>120122</v>
      </c>
      <c r="G496" t="s">
        <v>1233</v>
      </c>
      <c r="H496" t="s">
        <v>41</v>
      </c>
      <c r="I496" t="s">
        <v>1234</v>
      </c>
      <c r="J496" t="s">
        <v>39</v>
      </c>
      <c r="K496" t="s">
        <v>40</v>
      </c>
      <c r="L496" t="s">
        <v>73</v>
      </c>
      <c r="M496">
        <v>301</v>
      </c>
      <c r="N496" t="s">
        <v>74</v>
      </c>
      <c r="O496">
        <v>1</v>
      </c>
      <c r="P496" t="s">
        <v>42</v>
      </c>
      <c r="Q496">
        <v>4</v>
      </c>
      <c r="R496" t="s">
        <v>43</v>
      </c>
      <c r="S496">
        <v>1</v>
      </c>
      <c r="T496">
        <v>89180</v>
      </c>
      <c r="U496" s="45">
        <v>1451.6079999999999</v>
      </c>
      <c r="V496">
        <v>5.3940000000000001</v>
      </c>
      <c r="W496">
        <v>1.2999999999999999E-2</v>
      </c>
      <c r="X496">
        <v>12</v>
      </c>
      <c r="Y496">
        <v>129454.40144</v>
      </c>
      <c r="Z496">
        <f t="shared" si="7"/>
        <v>17.419295999999999</v>
      </c>
    </row>
    <row r="497" spans="1:26">
      <c r="A497" s="44">
        <v>43892</v>
      </c>
      <c r="B497" t="s">
        <v>144</v>
      </c>
      <c r="C497" s="43">
        <v>43891</v>
      </c>
      <c r="D497">
        <v>2020</v>
      </c>
      <c r="E497">
        <v>3</v>
      </c>
      <c r="F497">
        <v>120122</v>
      </c>
      <c r="G497" t="s">
        <v>1233</v>
      </c>
      <c r="H497" t="s">
        <v>41</v>
      </c>
      <c r="I497" t="s">
        <v>1234</v>
      </c>
      <c r="J497" t="s">
        <v>39</v>
      </c>
      <c r="K497" t="s">
        <v>40</v>
      </c>
      <c r="L497" t="s">
        <v>73</v>
      </c>
      <c r="M497">
        <v>301</v>
      </c>
      <c r="N497" t="s">
        <v>74</v>
      </c>
      <c r="O497">
        <v>1</v>
      </c>
      <c r="P497" t="s">
        <v>42</v>
      </c>
      <c r="Q497">
        <v>4</v>
      </c>
      <c r="R497" t="s">
        <v>43</v>
      </c>
      <c r="S497">
        <v>2</v>
      </c>
      <c r="T497">
        <v>88540</v>
      </c>
      <c r="U497" s="45">
        <v>2239.1469999999999</v>
      </c>
      <c r="V497">
        <v>8.2609999999999992</v>
      </c>
      <c r="W497">
        <v>1.7000000000000001E-2</v>
      </c>
      <c r="X497">
        <v>15</v>
      </c>
      <c r="Y497">
        <v>198254.07537999999</v>
      </c>
      <c r="Z497">
        <f t="shared" si="7"/>
        <v>33.587205000000004</v>
      </c>
    </row>
    <row r="498" spans="1:26">
      <c r="A498" s="44">
        <v>43892</v>
      </c>
      <c r="B498" t="s">
        <v>144</v>
      </c>
      <c r="C498" s="43">
        <v>43891</v>
      </c>
      <c r="D498">
        <v>2020</v>
      </c>
      <c r="E498">
        <v>3</v>
      </c>
      <c r="F498">
        <v>120122</v>
      </c>
      <c r="G498" t="s">
        <v>1233</v>
      </c>
      <c r="H498" t="s">
        <v>41</v>
      </c>
      <c r="I498" t="s">
        <v>1234</v>
      </c>
      <c r="J498" t="s">
        <v>39</v>
      </c>
      <c r="K498" t="s">
        <v>40</v>
      </c>
      <c r="L498" t="s">
        <v>73</v>
      </c>
      <c r="M498">
        <v>301</v>
      </c>
      <c r="N498" t="s">
        <v>74</v>
      </c>
      <c r="O498">
        <v>1</v>
      </c>
      <c r="P498" t="s">
        <v>42</v>
      </c>
      <c r="Q498">
        <v>4</v>
      </c>
      <c r="R498" t="s">
        <v>43</v>
      </c>
      <c r="S498">
        <v>3</v>
      </c>
      <c r="T498">
        <v>87077</v>
      </c>
      <c r="U498" s="45">
        <v>2107.1329999999998</v>
      </c>
      <c r="V498">
        <v>7.6449999999999996</v>
      </c>
      <c r="W498">
        <v>2.4E-2</v>
      </c>
      <c r="X498">
        <v>21</v>
      </c>
      <c r="Y498">
        <v>183482.82024100001</v>
      </c>
      <c r="Z498">
        <f t="shared" si="7"/>
        <v>44.249792999999997</v>
      </c>
    </row>
    <row r="499" spans="1:26">
      <c r="A499" s="44">
        <v>43892</v>
      </c>
      <c r="B499" t="s">
        <v>144</v>
      </c>
      <c r="C499" s="43">
        <v>43891</v>
      </c>
      <c r="D499">
        <v>2020</v>
      </c>
      <c r="E499">
        <v>3</v>
      </c>
      <c r="F499">
        <v>120122</v>
      </c>
      <c r="G499" t="s">
        <v>1233</v>
      </c>
      <c r="H499" t="s">
        <v>41</v>
      </c>
      <c r="I499" t="s">
        <v>1234</v>
      </c>
      <c r="J499" t="s">
        <v>39</v>
      </c>
      <c r="K499" t="s">
        <v>40</v>
      </c>
      <c r="L499" t="s">
        <v>73</v>
      </c>
      <c r="M499">
        <v>301</v>
      </c>
      <c r="N499" t="s">
        <v>74</v>
      </c>
      <c r="O499">
        <v>1</v>
      </c>
      <c r="P499" t="s">
        <v>42</v>
      </c>
      <c r="Q499">
        <v>4</v>
      </c>
      <c r="R499" t="s">
        <v>43</v>
      </c>
      <c r="S499">
        <v>4</v>
      </c>
      <c r="T499">
        <v>87400</v>
      </c>
      <c r="U499" s="45">
        <v>2203.9850000000001</v>
      </c>
      <c r="V499">
        <v>8.0259999999999998</v>
      </c>
      <c r="W499">
        <v>4.8000000000000001E-2</v>
      </c>
      <c r="X499">
        <v>42</v>
      </c>
      <c r="Y499">
        <v>192628.28899999999</v>
      </c>
      <c r="Z499">
        <f t="shared" si="7"/>
        <v>92.567370000000011</v>
      </c>
    </row>
    <row r="500" spans="1:26">
      <c r="A500" s="44">
        <v>43892</v>
      </c>
      <c r="B500" t="s">
        <v>144</v>
      </c>
      <c r="C500" s="43">
        <v>43891</v>
      </c>
      <c r="D500">
        <v>2020</v>
      </c>
      <c r="E500">
        <v>3</v>
      </c>
      <c r="F500">
        <v>120122</v>
      </c>
      <c r="G500" t="s">
        <v>1233</v>
      </c>
      <c r="H500" t="s">
        <v>41</v>
      </c>
      <c r="I500" t="s">
        <v>1234</v>
      </c>
      <c r="J500" t="s">
        <v>39</v>
      </c>
      <c r="K500" t="s">
        <v>40</v>
      </c>
      <c r="L500" t="s">
        <v>73</v>
      </c>
      <c r="M500">
        <v>301</v>
      </c>
      <c r="N500" t="s">
        <v>74</v>
      </c>
      <c r="O500">
        <v>1</v>
      </c>
      <c r="P500" t="s">
        <v>42</v>
      </c>
      <c r="Q500">
        <v>4</v>
      </c>
      <c r="R500" t="s">
        <v>43</v>
      </c>
      <c r="S500">
        <v>8</v>
      </c>
      <c r="T500">
        <v>90829</v>
      </c>
      <c r="U500" s="45">
        <v>1597.221</v>
      </c>
      <c r="V500">
        <v>6.0449999999999999</v>
      </c>
      <c r="W500">
        <v>0.16300000000000001</v>
      </c>
      <c r="X500">
        <v>148</v>
      </c>
      <c r="Y500">
        <v>145073.986209</v>
      </c>
      <c r="Z500">
        <f t="shared" si="7"/>
        <v>236.38870800000001</v>
      </c>
    </row>
    <row r="501" spans="1:26">
      <c r="A501" s="44">
        <v>43892</v>
      </c>
      <c r="B501" t="s">
        <v>144</v>
      </c>
      <c r="C501" s="43">
        <v>43891</v>
      </c>
      <c r="D501">
        <v>2020</v>
      </c>
      <c r="E501">
        <v>3</v>
      </c>
      <c r="F501">
        <v>120122</v>
      </c>
      <c r="G501" t="s">
        <v>1233</v>
      </c>
      <c r="H501" t="s">
        <v>41</v>
      </c>
      <c r="I501" t="s">
        <v>1234</v>
      </c>
      <c r="J501" t="s">
        <v>39</v>
      </c>
      <c r="K501" t="s">
        <v>40</v>
      </c>
      <c r="L501" t="s">
        <v>73</v>
      </c>
      <c r="M501">
        <v>301</v>
      </c>
      <c r="N501" t="s">
        <v>74</v>
      </c>
      <c r="O501">
        <v>1</v>
      </c>
      <c r="P501" t="s">
        <v>42</v>
      </c>
      <c r="Q501">
        <v>4</v>
      </c>
      <c r="R501" t="s">
        <v>43</v>
      </c>
      <c r="S501">
        <v>5</v>
      </c>
      <c r="T501">
        <v>91455</v>
      </c>
      <c r="U501" s="45">
        <v>1864.154</v>
      </c>
      <c r="V501">
        <v>7.1040000000000001</v>
      </c>
      <c r="W501">
        <v>6.2E-2</v>
      </c>
      <c r="X501">
        <v>57</v>
      </c>
      <c r="Y501">
        <v>170486.20407000001</v>
      </c>
      <c r="Z501">
        <f t="shared" si="7"/>
        <v>106.25677800000001</v>
      </c>
    </row>
    <row r="502" spans="1:26">
      <c r="A502" s="44">
        <v>43892</v>
      </c>
      <c r="B502" t="s">
        <v>144</v>
      </c>
      <c r="C502" s="43">
        <v>43891</v>
      </c>
      <c r="D502">
        <v>2020</v>
      </c>
      <c r="E502">
        <v>3</v>
      </c>
      <c r="F502">
        <v>120122</v>
      </c>
      <c r="G502" t="s">
        <v>1233</v>
      </c>
      <c r="H502" t="s">
        <v>41</v>
      </c>
      <c r="I502" t="s">
        <v>1234</v>
      </c>
      <c r="J502" t="s">
        <v>39</v>
      </c>
      <c r="K502" t="s">
        <v>40</v>
      </c>
      <c r="L502" t="s">
        <v>73</v>
      </c>
      <c r="M502">
        <v>301</v>
      </c>
      <c r="N502" t="s">
        <v>74</v>
      </c>
      <c r="O502">
        <v>1</v>
      </c>
      <c r="P502" t="s">
        <v>42</v>
      </c>
      <c r="Q502">
        <v>4</v>
      </c>
      <c r="R502" t="s">
        <v>43</v>
      </c>
      <c r="S502">
        <v>6</v>
      </c>
      <c r="T502">
        <v>88654</v>
      </c>
      <c r="U502" s="45">
        <v>1788.5909999999999</v>
      </c>
      <c r="V502">
        <v>6.6070000000000002</v>
      </c>
      <c r="W502">
        <v>1.4E-2</v>
      </c>
      <c r="X502">
        <v>12</v>
      </c>
      <c r="Y502">
        <v>158565.746514</v>
      </c>
      <c r="Z502">
        <f t="shared" si="7"/>
        <v>21.463091999999996</v>
      </c>
    </row>
    <row r="503" spans="1:26">
      <c r="A503" s="44">
        <v>43892</v>
      </c>
      <c r="B503" t="s">
        <v>144</v>
      </c>
      <c r="C503" s="43">
        <v>43891</v>
      </c>
      <c r="D503">
        <v>2020</v>
      </c>
      <c r="E503">
        <v>3</v>
      </c>
      <c r="F503">
        <v>120122</v>
      </c>
      <c r="G503" t="s">
        <v>1233</v>
      </c>
      <c r="H503" t="s">
        <v>41</v>
      </c>
      <c r="I503" t="s">
        <v>1234</v>
      </c>
      <c r="J503" t="s">
        <v>39</v>
      </c>
      <c r="K503" t="s">
        <v>40</v>
      </c>
      <c r="L503" t="s">
        <v>73</v>
      </c>
      <c r="M503">
        <v>301</v>
      </c>
      <c r="N503" t="s">
        <v>74</v>
      </c>
      <c r="O503">
        <v>1</v>
      </c>
      <c r="P503" t="s">
        <v>42</v>
      </c>
      <c r="Q503">
        <v>4</v>
      </c>
      <c r="R503" t="s">
        <v>43</v>
      </c>
      <c r="S503">
        <v>7</v>
      </c>
      <c r="T503">
        <v>89028</v>
      </c>
      <c r="U503" s="45">
        <v>1787.864</v>
      </c>
      <c r="V503">
        <v>6.6319999999999997</v>
      </c>
      <c r="W503">
        <v>0.20200000000000001</v>
      </c>
      <c r="X503">
        <v>180</v>
      </c>
      <c r="Y503">
        <v>159169.95619200001</v>
      </c>
      <c r="Z503">
        <f t="shared" si="7"/>
        <v>321.81551999999999</v>
      </c>
    </row>
    <row r="504" spans="1:26">
      <c r="A504" s="44">
        <v>43892</v>
      </c>
      <c r="B504" t="s">
        <v>145</v>
      </c>
      <c r="C504" s="43">
        <v>43885</v>
      </c>
      <c r="D504">
        <v>2020</v>
      </c>
      <c r="E504">
        <v>2</v>
      </c>
      <c r="F504">
        <v>120122</v>
      </c>
      <c r="G504" t="s">
        <v>1233</v>
      </c>
      <c r="H504" t="s">
        <v>41</v>
      </c>
      <c r="I504" t="s">
        <v>1234</v>
      </c>
      <c r="J504" t="s">
        <v>39</v>
      </c>
      <c r="K504" t="s">
        <v>40</v>
      </c>
      <c r="L504" t="s">
        <v>73</v>
      </c>
      <c r="M504">
        <v>301</v>
      </c>
      <c r="N504" t="s">
        <v>74</v>
      </c>
      <c r="O504">
        <v>1</v>
      </c>
      <c r="P504" t="s">
        <v>42</v>
      </c>
      <c r="Q504">
        <v>4</v>
      </c>
      <c r="R504" t="s">
        <v>43</v>
      </c>
      <c r="S504">
        <v>7</v>
      </c>
      <c r="T504">
        <v>89028</v>
      </c>
      <c r="U504" s="45">
        <v>1787.864</v>
      </c>
      <c r="V504">
        <v>6.6319999999999997</v>
      </c>
      <c r="W504">
        <v>0.14899999999999999</v>
      </c>
      <c r="X504">
        <v>133</v>
      </c>
      <c r="Y504">
        <v>159169.95619200001</v>
      </c>
      <c r="Z504">
        <f t="shared" si="7"/>
        <v>237.78591200000002</v>
      </c>
    </row>
    <row r="505" spans="1:26">
      <c r="A505" s="44">
        <v>43892</v>
      </c>
      <c r="B505" t="s">
        <v>145</v>
      </c>
      <c r="C505" s="43">
        <v>43885</v>
      </c>
      <c r="D505">
        <v>2020</v>
      </c>
      <c r="E505">
        <v>2</v>
      </c>
      <c r="F505">
        <v>120122</v>
      </c>
      <c r="G505" t="s">
        <v>1233</v>
      </c>
      <c r="H505" t="s">
        <v>41</v>
      </c>
      <c r="I505" t="s">
        <v>1234</v>
      </c>
      <c r="J505" t="s">
        <v>39</v>
      </c>
      <c r="K505" t="s">
        <v>40</v>
      </c>
      <c r="L505" t="s">
        <v>73</v>
      </c>
      <c r="M505">
        <v>301</v>
      </c>
      <c r="N505" t="s">
        <v>74</v>
      </c>
      <c r="O505">
        <v>1</v>
      </c>
      <c r="P505" t="s">
        <v>42</v>
      </c>
      <c r="Q505">
        <v>4</v>
      </c>
      <c r="R505" t="s">
        <v>43</v>
      </c>
      <c r="S505">
        <v>6</v>
      </c>
      <c r="T505">
        <v>88654</v>
      </c>
      <c r="U505" s="45">
        <v>1788.5909999999999</v>
      </c>
      <c r="V505">
        <v>6.6070000000000002</v>
      </c>
      <c r="W505">
        <v>0.1</v>
      </c>
      <c r="X505">
        <v>89</v>
      </c>
      <c r="Y505">
        <v>158565.746514</v>
      </c>
      <c r="Z505">
        <f t="shared" si="7"/>
        <v>159.18459899999999</v>
      </c>
    </row>
    <row r="506" spans="1:26">
      <c r="A506" s="44">
        <v>43892</v>
      </c>
      <c r="B506" t="s">
        <v>145</v>
      </c>
      <c r="C506" s="43">
        <v>43885</v>
      </c>
      <c r="D506">
        <v>2020</v>
      </c>
      <c r="E506">
        <v>2</v>
      </c>
      <c r="F506">
        <v>120122</v>
      </c>
      <c r="G506" t="s">
        <v>1233</v>
      </c>
      <c r="H506" t="s">
        <v>41</v>
      </c>
      <c r="I506" t="s">
        <v>1234</v>
      </c>
      <c r="J506" t="s">
        <v>39</v>
      </c>
      <c r="K506" t="s">
        <v>40</v>
      </c>
      <c r="L506" t="s">
        <v>73</v>
      </c>
      <c r="M506">
        <v>301</v>
      </c>
      <c r="N506" t="s">
        <v>74</v>
      </c>
      <c r="O506">
        <v>1</v>
      </c>
      <c r="P506" t="s">
        <v>42</v>
      </c>
      <c r="Q506">
        <v>4</v>
      </c>
      <c r="R506" t="s">
        <v>43</v>
      </c>
      <c r="S506">
        <v>5</v>
      </c>
      <c r="T506">
        <v>91455</v>
      </c>
      <c r="U506" s="45">
        <v>1864.154</v>
      </c>
      <c r="V506">
        <v>7.1040000000000001</v>
      </c>
      <c r="W506">
        <v>8.5000000000000006E-2</v>
      </c>
      <c r="X506">
        <v>78</v>
      </c>
      <c r="Y506">
        <v>170486.20407000001</v>
      </c>
      <c r="Z506">
        <f t="shared" si="7"/>
        <v>145.40401199999999</v>
      </c>
    </row>
    <row r="507" spans="1:26">
      <c r="A507" s="44">
        <v>43892</v>
      </c>
      <c r="B507" t="s">
        <v>145</v>
      </c>
      <c r="C507" s="43">
        <v>43885</v>
      </c>
      <c r="D507">
        <v>2020</v>
      </c>
      <c r="E507">
        <v>2</v>
      </c>
      <c r="F507">
        <v>120122</v>
      </c>
      <c r="G507" t="s">
        <v>1233</v>
      </c>
      <c r="H507" t="s">
        <v>41</v>
      </c>
      <c r="I507" t="s">
        <v>1234</v>
      </c>
      <c r="J507" t="s">
        <v>39</v>
      </c>
      <c r="K507" t="s">
        <v>40</v>
      </c>
      <c r="L507" t="s">
        <v>73</v>
      </c>
      <c r="M507">
        <v>301</v>
      </c>
      <c r="N507" t="s">
        <v>74</v>
      </c>
      <c r="O507">
        <v>1</v>
      </c>
      <c r="P507" t="s">
        <v>42</v>
      </c>
      <c r="Q507">
        <v>4</v>
      </c>
      <c r="R507" t="s">
        <v>43</v>
      </c>
      <c r="S507">
        <v>8</v>
      </c>
      <c r="T507">
        <v>90829</v>
      </c>
      <c r="U507" s="45">
        <v>1597.221</v>
      </c>
      <c r="V507">
        <v>6.0449999999999999</v>
      </c>
      <c r="W507">
        <v>0.20699999999999999</v>
      </c>
      <c r="X507">
        <v>188</v>
      </c>
      <c r="Y507">
        <v>145073.986209</v>
      </c>
      <c r="Z507">
        <f t="shared" si="7"/>
        <v>300.27754800000002</v>
      </c>
    </row>
    <row r="508" spans="1:26">
      <c r="A508" s="44">
        <v>43892</v>
      </c>
      <c r="B508" t="s">
        <v>145</v>
      </c>
      <c r="C508" s="43">
        <v>43885</v>
      </c>
      <c r="D508">
        <v>2020</v>
      </c>
      <c r="E508">
        <v>2</v>
      </c>
      <c r="F508">
        <v>120122</v>
      </c>
      <c r="G508" t="s">
        <v>1233</v>
      </c>
      <c r="H508" t="s">
        <v>41</v>
      </c>
      <c r="I508" t="s">
        <v>1234</v>
      </c>
      <c r="J508" t="s">
        <v>39</v>
      </c>
      <c r="K508" t="s">
        <v>40</v>
      </c>
      <c r="L508" t="s">
        <v>73</v>
      </c>
      <c r="M508">
        <v>301</v>
      </c>
      <c r="N508" t="s">
        <v>74</v>
      </c>
      <c r="O508">
        <v>1</v>
      </c>
      <c r="P508" t="s">
        <v>42</v>
      </c>
      <c r="Q508">
        <v>4</v>
      </c>
      <c r="R508" t="s">
        <v>43</v>
      </c>
      <c r="S508">
        <v>4</v>
      </c>
      <c r="T508">
        <v>87400</v>
      </c>
      <c r="U508" s="45">
        <v>2203.9850000000001</v>
      </c>
      <c r="V508">
        <v>8.0259999999999998</v>
      </c>
      <c r="W508">
        <v>0.188</v>
      </c>
      <c r="X508">
        <v>164</v>
      </c>
      <c r="Y508">
        <v>192628.28899999999</v>
      </c>
      <c r="Z508">
        <f t="shared" si="7"/>
        <v>361.45354000000003</v>
      </c>
    </row>
    <row r="509" spans="1:26">
      <c r="A509" s="44">
        <v>43892</v>
      </c>
      <c r="B509" t="s">
        <v>145</v>
      </c>
      <c r="C509" s="43">
        <v>43885</v>
      </c>
      <c r="D509">
        <v>2020</v>
      </c>
      <c r="E509">
        <v>2</v>
      </c>
      <c r="F509">
        <v>120122</v>
      </c>
      <c r="G509" t="s">
        <v>1233</v>
      </c>
      <c r="H509" t="s">
        <v>41</v>
      </c>
      <c r="I509" t="s">
        <v>1234</v>
      </c>
      <c r="J509" t="s">
        <v>39</v>
      </c>
      <c r="K509" t="s">
        <v>40</v>
      </c>
      <c r="L509" t="s">
        <v>73</v>
      </c>
      <c r="M509">
        <v>301</v>
      </c>
      <c r="N509" t="s">
        <v>74</v>
      </c>
      <c r="O509">
        <v>1</v>
      </c>
      <c r="P509" t="s">
        <v>42</v>
      </c>
      <c r="Q509">
        <v>4</v>
      </c>
      <c r="R509" t="s">
        <v>43</v>
      </c>
      <c r="S509">
        <v>3</v>
      </c>
      <c r="T509">
        <v>87077</v>
      </c>
      <c r="U509" s="45">
        <v>2107.1329999999998</v>
      </c>
      <c r="V509">
        <v>7.6449999999999996</v>
      </c>
      <c r="W509">
        <v>0.14699999999999999</v>
      </c>
      <c r="X509">
        <v>128</v>
      </c>
      <c r="Y509">
        <v>183482.82024100001</v>
      </c>
      <c r="Z509">
        <f t="shared" si="7"/>
        <v>269.71302399999996</v>
      </c>
    </row>
    <row r="510" spans="1:26">
      <c r="A510" s="44">
        <v>43892</v>
      </c>
      <c r="B510" t="s">
        <v>145</v>
      </c>
      <c r="C510" s="43">
        <v>43885</v>
      </c>
      <c r="D510">
        <v>2020</v>
      </c>
      <c r="E510">
        <v>2</v>
      </c>
      <c r="F510">
        <v>120122</v>
      </c>
      <c r="G510" t="s">
        <v>1233</v>
      </c>
      <c r="H510" t="s">
        <v>41</v>
      </c>
      <c r="I510" t="s">
        <v>1234</v>
      </c>
      <c r="J510" t="s">
        <v>39</v>
      </c>
      <c r="K510" t="s">
        <v>40</v>
      </c>
      <c r="L510" t="s">
        <v>73</v>
      </c>
      <c r="M510">
        <v>301</v>
      </c>
      <c r="N510" t="s">
        <v>74</v>
      </c>
      <c r="O510">
        <v>1</v>
      </c>
      <c r="P510" t="s">
        <v>42</v>
      </c>
      <c r="Q510">
        <v>4</v>
      </c>
      <c r="R510" t="s">
        <v>43</v>
      </c>
      <c r="S510">
        <v>2</v>
      </c>
      <c r="T510">
        <v>88540</v>
      </c>
      <c r="U510" s="45">
        <v>2239.1469999999999</v>
      </c>
      <c r="V510">
        <v>8.2609999999999992</v>
      </c>
      <c r="W510">
        <v>0.122</v>
      </c>
      <c r="X510">
        <v>108</v>
      </c>
      <c r="Y510">
        <v>198254.07537999999</v>
      </c>
      <c r="Z510">
        <f t="shared" si="7"/>
        <v>241.827876</v>
      </c>
    </row>
    <row r="511" spans="1:26">
      <c r="A511" s="44">
        <v>43892</v>
      </c>
      <c r="B511" t="s">
        <v>145</v>
      </c>
      <c r="C511" s="43">
        <v>43885</v>
      </c>
      <c r="D511">
        <v>2020</v>
      </c>
      <c r="E511">
        <v>2</v>
      </c>
      <c r="F511">
        <v>120122</v>
      </c>
      <c r="G511" t="s">
        <v>1233</v>
      </c>
      <c r="H511" t="s">
        <v>41</v>
      </c>
      <c r="I511" t="s">
        <v>1234</v>
      </c>
      <c r="J511" t="s">
        <v>39</v>
      </c>
      <c r="K511" t="s">
        <v>40</v>
      </c>
      <c r="L511" t="s">
        <v>73</v>
      </c>
      <c r="M511">
        <v>301</v>
      </c>
      <c r="N511" t="s">
        <v>74</v>
      </c>
      <c r="O511">
        <v>1</v>
      </c>
      <c r="P511" t="s">
        <v>42</v>
      </c>
      <c r="Q511">
        <v>4</v>
      </c>
      <c r="R511" t="s">
        <v>43</v>
      </c>
      <c r="S511">
        <v>1</v>
      </c>
      <c r="T511">
        <v>89180</v>
      </c>
      <c r="U511" s="45">
        <v>1451.6079999999999</v>
      </c>
      <c r="V511">
        <v>5.3940000000000001</v>
      </c>
      <c r="W511">
        <v>0.107</v>
      </c>
      <c r="X511">
        <v>95</v>
      </c>
      <c r="Y511">
        <v>129454.40144</v>
      </c>
      <c r="Z511">
        <f t="shared" si="7"/>
        <v>137.90276</v>
      </c>
    </row>
    <row r="512" spans="1:26">
      <c r="A512" s="44">
        <v>43885</v>
      </c>
      <c r="B512" t="s">
        <v>146</v>
      </c>
      <c r="C512" s="43">
        <v>43878</v>
      </c>
      <c r="D512">
        <v>2020</v>
      </c>
      <c r="E512">
        <v>2</v>
      </c>
      <c r="F512">
        <v>120122</v>
      </c>
      <c r="G512" t="s">
        <v>1233</v>
      </c>
      <c r="H512" t="s">
        <v>41</v>
      </c>
      <c r="I512" t="s">
        <v>1234</v>
      </c>
      <c r="J512" t="s">
        <v>39</v>
      </c>
      <c r="K512" t="s">
        <v>40</v>
      </c>
      <c r="L512" t="s">
        <v>73</v>
      </c>
      <c r="M512">
        <v>301</v>
      </c>
      <c r="N512" t="s">
        <v>74</v>
      </c>
      <c r="O512">
        <v>1</v>
      </c>
      <c r="P512" t="s">
        <v>42</v>
      </c>
      <c r="Q512">
        <v>4</v>
      </c>
      <c r="R512" t="s">
        <v>43</v>
      </c>
      <c r="S512">
        <v>1</v>
      </c>
      <c r="T512">
        <v>89276</v>
      </c>
      <c r="U512" s="45">
        <v>1463.271</v>
      </c>
      <c r="V512">
        <v>5.4429999999999996</v>
      </c>
      <c r="W512">
        <v>0.108</v>
      </c>
      <c r="X512">
        <v>96</v>
      </c>
      <c r="Y512">
        <v>130634.98179599999</v>
      </c>
      <c r="Z512">
        <f t="shared" si="7"/>
        <v>140.47401600000001</v>
      </c>
    </row>
    <row r="513" spans="1:26">
      <c r="A513" s="44">
        <v>43885</v>
      </c>
      <c r="B513" t="s">
        <v>146</v>
      </c>
      <c r="C513" s="43">
        <v>43878</v>
      </c>
      <c r="D513">
        <v>2020</v>
      </c>
      <c r="E513">
        <v>2</v>
      </c>
      <c r="F513">
        <v>120122</v>
      </c>
      <c r="G513" t="s">
        <v>1233</v>
      </c>
      <c r="H513" t="s">
        <v>41</v>
      </c>
      <c r="I513" t="s">
        <v>1234</v>
      </c>
      <c r="J513" t="s">
        <v>39</v>
      </c>
      <c r="K513" t="s">
        <v>40</v>
      </c>
      <c r="L513" t="s">
        <v>73</v>
      </c>
      <c r="M513">
        <v>301</v>
      </c>
      <c r="N513" t="s">
        <v>74</v>
      </c>
      <c r="O513">
        <v>1</v>
      </c>
      <c r="P513" t="s">
        <v>42</v>
      </c>
      <c r="Q513">
        <v>4</v>
      </c>
      <c r="R513" t="s">
        <v>43</v>
      </c>
      <c r="S513">
        <v>2</v>
      </c>
      <c r="T513">
        <v>88747</v>
      </c>
      <c r="U513" s="45">
        <v>2085.4250000000002</v>
      </c>
      <c r="V513">
        <v>7.7110000000000003</v>
      </c>
      <c r="W513">
        <v>0.23300000000000001</v>
      </c>
      <c r="X513">
        <v>207</v>
      </c>
      <c r="Y513">
        <v>185075.21247500004</v>
      </c>
      <c r="Z513">
        <f t="shared" si="7"/>
        <v>431.68297500000006</v>
      </c>
    </row>
    <row r="514" spans="1:26">
      <c r="A514" s="44">
        <v>43885</v>
      </c>
      <c r="B514" t="s">
        <v>146</v>
      </c>
      <c r="C514" s="43">
        <v>43878</v>
      </c>
      <c r="D514">
        <v>2020</v>
      </c>
      <c r="E514">
        <v>2</v>
      </c>
      <c r="F514">
        <v>120122</v>
      </c>
      <c r="G514" t="s">
        <v>1233</v>
      </c>
      <c r="H514" t="s">
        <v>41</v>
      </c>
      <c r="I514" t="s">
        <v>1234</v>
      </c>
      <c r="J514" t="s">
        <v>39</v>
      </c>
      <c r="K514" t="s">
        <v>40</v>
      </c>
      <c r="L514" t="s">
        <v>73</v>
      </c>
      <c r="M514">
        <v>301</v>
      </c>
      <c r="N514" t="s">
        <v>74</v>
      </c>
      <c r="O514">
        <v>1</v>
      </c>
      <c r="P514" t="s">
        <v>42</v>
      </c>
      <c r="Q514">
        <v>4</v>
      </c>
      <c r="R514" t="s">
        <v>43</v>
      </c>
      <c r="S514">
        <v>3</v>
      </c>
      <c r="T514">
        <v>87316</v>
      </c>
      <c r="U514" s="45">
        <v>1942.4449999999999</v>
      </c>
      <c r="V514">
        <v>7.0670000000000002</v>
      </c>
      <c r="W514">
        <v>0.27400000000000002</v>
      </c>
      <c r="X514">
        <v>239</v>
      </c>
      <c r="Y514">
        <v>169606.52762000001</v>
      </c>
      <c r="Z514">
        <f t="shared" si="7"/>
        <v>464.24435499999998</v>
      </c>
    </row>
    <row r="515" spans="1:26">
      <c r="A515" s="44">
        <v>43885</v>
      </c>
      <c r="B515" t="s">
        <v>146</v>
      </c>
      <c r="C515" s="43">
        <v>43878</v>
      </c>
      <c r="D515">
        <v>2020</v>
      </c>
      <c r="E515">
        <v>2</v>
      </c>
      <c r="F515">
        <v>120122</v>
      </c>
      <c r="G515" t="s">
        <v>1233</v>
      </c>
      <c r="H515" t="s">
        <v>41</v>
      </c>
      <c r="I515" t="s">
        <v>1234</v>
      </c>
      <c r="J515" t="s">
        <v>39</v>
      </c>
      <c r="K515" t="s">
        <v>40</v>
      </c>
      <c r="L515" t="s">
        <v>73</v>
      </c>
      <c r="M515">
        <v>301</v>
      </c>
      <c r="N515" t="s">
        <v>74</v>
      </c>
      <c r="O515">
        <v>1</v>
      </c>
      <c r="P515" t="s">
        <v>42</v>
      </c>
      <c r="Q515">
        <v>4</v>
      </c>
      <c r="R515" t="s">
        <v>43</v>
      </c>
      <c r="S515">
        <v>4</v>
      </c>
      <c r="T515">
        <v>87794</v>
      </c>
      <c r="U515" s="45">
        <v>2042.0419999999999</v>
      </c>
      <c r="V515">
        <v>7.47</v>
      </c>
      <c r="W515">
        <v>0.44900000000000001</v>
      </c>
      <c r="X515">
        <v>394</v>
      </c>
      <c r="Y515">
        <v>179279.03534799998</v>
      </c>
      <c r="Z515">
        <f t="shared" ref="Z515:Z578" si="8">X515*U515/1000</f>
        <v>804.56454799999995</v>
      </c>
    </row>
    <row r="516" spans="1:26">
      <c r="A516" s="44">
        <v>43885</v>
      </c>
      <c r="B516" t="s">
        <v>146</v>
      </c>
      <c r="C516" s="43">
        <v>43878</v>
      </c>
      <c r="D516">
        <v>2020</v>
      </c>
      <c r="E516">
        <v>2</v>
      </c>
      <c r="F516">
        <v>120122</v>
      </c>
      <c r="G516" t="s">
        <v>1233</v>
      </c>
      <c r="H516" t="s">
        <v>41</v>
      </c>
      <c r="I516" t="s">
        <v>1234</v>
      </c>
      <c r="J516" t="s">
        <v>39</v>
      </c>
      <c r="K516" t="s">
        <v>40</v>
      </c>
      <c r="L516" t="s">
        <v>73</v>
      </c>
      <c r="M516">
        <v>301</v>
      </c>
      <c r="N516" t="s">
        <v>74</v>
      </c>
      <c r="O516">
        <v>1</v>
      </c>
      <c r="P516" t="s">
        <v>42</v>
      </c>
      <c r="Q516">
        <v>4</v>
      </c>
      <c r="R516" t="s">
        <v>43</v>
      </c>
      <c r="S516">
        <v>8</v>
      </c>
      <c r="T516">
        <v>90930</v>
      </c>
      <c r="U516" s="45">
        <v>1549.0239999999999</v>
      </c>
      <c r="V516">
        <v>5.8689999999999998</v>
      </c>
      <c r="W516">
        <v>0.111</v>
      </c>
      <c r="X516">
        <v>101</v>
      </c>
      <c r="Y516">
        <v>140852.75232</v>
      </c>
      <c r="Z516">
        <f t="shared" si="8"/>
        <v>156.451424</v>
      </c>
    </row>
    <row r="517" spans="1:26">
      <c r="A517" s="44">
        <v>43885</v>
      </c>
      <c r="B517" t="s">
        <v>146</v>
      </c>
      <c r="C517" s="43">
        <v>43878</v>
      </c>
      <c r="D517">
        <v>2020</v>
      </c>
      <c r="E517">
        <v>2</v>
      </c>
      <c r="F517">
        <v>120122</v>
      </c>
      <c r="G517" t="s">
        <v>1233</v>
      </c>
      <c r="H517" t="s">
        <v>41</v>
      </c>
      <c r="I517" t="s">
        <v>1234</v>
      </c>
      <c r="J517" t="s">
        <v>39</v>
      </c>
      <c r="K517" t="s">
        <v>40</v>
      </c>
      <c r="L517" t="s">
        <v>73</v>
      </c>
      <c r="M517">
        <v>301</v>
      </c>
      <c r="N517" t="s">
        <v>74</v>
      </c>
      <c r="O517">
        <v>1</v>
      </c>
      <c r="P517" t="s">
        <v>42</v>
      </c>
      <c r="Q517">
        <v>4</v>
      </c>
      <c r="R517" t="s">
        <v>43</v>
      </c>
      <c r="S517">
        <v>5</v>
      </c>
      <c r="T517">
        <v>91525</v>
      </c>
      <c r="U517" s="45">
        <v>1735.6469999999999</v>
      </c>
      <c r="V517">
        <v>6.6189999999999998</v>
      </c>
      <c r="W517">
        <v>7.5999999999999998E-2</v>
      </c>
      <c r="X517">
        <v>70</v>
      </c>
      <c r="Y517">
        <v>158855.09167499997</v>
      </c>
      <c r="Z517">
        <f t="shared" si="8"/>
        <v>121.49529</v>
      </c>
    </row>
    <row r="518" spans="1:26">
      <c r="A518" s="44">
        <v>43885</v>
      </c>
      <c r="B518" t="s">
        <v>146</v>
      </c>
      <c r="C518" s="43">
        <v>43878</v>
      </c>
      <c r="D518">
        <v>2020</v>
      </c>
      <c r="E518">
        <v>2</v>
      </c>
      <c r="F518">
        <v>120122</v>
      </c>
      <c r="G518" t="s">
        <v>1233</v>
      </c>
      <c r="H518" t="s">
        <v>41</v>
      </c>
      <c r="I518" t="s">
        <v>1234</v>
      </c>
      <c r="J518" t="s">
        <v>39</v>
      </c>
      <c r="K518" t="s">
        <v>40</v>
      </c>
      <c r="L518" t="s">
        <v>73</v>
      </c>
      <c r="M518">
        <v>301</v>
      </c>
      <c r="N518" t="s">
        <v>74</v>
      </c>
      <c r="O518">
        <v>1</v>
      </c>
      <c r="P518" t="s">
        <v>42</v>
      </c>
      <c r="Q518">
        <v>4</v>
      </c>
      <c r="R518" t="s">
        <v>43</v>
      </c>
      <c r="S518">
        <v>6</v>
      </c>
      <c r="T518">
        <v>88737</v>
      </c>
      <c r="U518" s="45">
        <v>1626.569</v>
      </c>
      <c r="V518">
        <v>6.0140000000000002</v>
      </c>
      <c r="W518">
        <v>9.4E-2</v>
      </c>
      <c r="X518">
        <v>83</v>
      </c>
      <c r="Y518">
        <v>144336.85335299998</v>
      </c>
      <c r="Z518">
        <f t="shared" si="8"/>
        <v>135.00522699999999</v>
      </c>
    </row>
    <row r="519" spans="1:26">
      <c r="A519" s="44">
        <v>43885</v>
      </c>
      <c r="B519" t="s">
        <v>146</v>
      </c>
      <c r="C519" s="43">
        <v>43878</v>
      </c>
      <c r="D519">
        <v>2020</v>
      </c>
      <c r="E519">
        <v>2</v>
      </c>
      <c r="F519">
        <v>120122</v>
      </c>
      <c r="G519" t="s">
        <v>1233</v>
      </c>
      <c r="H519" t="s">
        <v>41</v>
      </c>
      <c r="I519" t="s">
        <v>1234</v>
      </c>
      <c r="J519" t="s">
        <v>39</v>
      </c>
      <c r="K519" t="s">
        <v>40</v>
      </c>
      <c r="L519" t="s">
        <v>73</v>
      </c>
      <c r="M519">
        <v>301</v>
      </c>
      <c r="N519" t="s">
        <v>74</v>
      </c>
      <c r="O519">
        <v>1</v>
      </c>
      <c r="P519" t="s">
        <v>42</v>
      </c>
      <c r="Q519">
        <v>4</v>
      </c>
      <c r="R519" t="s">
        <v>43</v>
      </c>
      <c r="S519">
        <v>7</v>
      </c>
      <c r="T519">
        <v>89124</v>
      </c>
      <c r="U519" s="45">
        <v>1638.1369999999999</v>
      </c>
      <c r="V519">
        <v>6.0830000000000002</v>
      </c>
      <c r="W519">
        <v>0.108</v>
      </c>
      <c r="X519">
        <v>96</v>
      </c>
      <c r="Y519">
        <v>145997.32198800001</v>
      </c>
      <c r="Z519">
        <f t="shared" si="8"/>
        <v>157.26115200000001</v>
      </c>
    </row>
    <row r="520" spans="1:26">
      <c r="A520" s="44">
        <v>43878</v>
      </c>
      <c r="B520" t="s">
        <v>147</v>
      </c>
      <c r="C520" s="43">
        <v>43871</v>
      </c>
      <c r="D520">
        <v>2020</v>
      </c>
      <c r="E520">
        <v>2</v>
      </c>
      <c r="F520">
        <v>120122</v>
      </c>
      <c r="G520" t="s">
        <v>1233</v>
      </c>
      <c r="H520" t="s">
        <v>41</v>
      </c>
      <c r="I520" t="s">
        <v>1234</v>
      </c>
      <c r="J520" t="s">
        <v>39</v>
      </c>
      <c r="K520" t="s">
        <v>40</v>
      </c>
      <c r="L520" t="s">
        <v>73</v>
      </c>
      <c r="M520">
        <v>301</v>
      </c>
      <c r="N520" t="s">
        <v>74</v>
      </c>
      <c r="O520">
        <v>1</v>
      </c>
      <c r="P520" t="s">
        <v>42</v>
      </c>
      <c r="Q520">
        <v>4</v>
      </c>
      <c r="R520" t="s">
        <v>43</v>
      </c>
      <c r="S520">
        <v>7</v>
      </c>
      <c r="T520">
        <v>89204</v>
      </c>
      <c r="U520" s="45">
        <v>1520.44</v>
      </c>
      <c r="V520">
        <v>5.6509999999999998</v>
      </c>
      <c r="W520">
        <v>0.09</v>
      </c>
      <c r="X520">
        <v>80</v>
      </c>
      <c r="Y520">
        <v>135629.32975999999</v>
      </c>
      <c r="Z520">
        <f t="shared" si="8"/>
        <v>121.63520000000001</v>
      </c>
    </row>
    <row r="521" spans="1:26">
      <c r="A521" s="44">
        <v>43878</v>
      </c>
      <c r="B521" t="s">
        <v>147</v>
      </c>
      <c r="C521" s="43">
        <v>43871</v>
      </c>
      <c r="D521">
        <v>2020</v>
      </c>
      <c r="E521">
        <v>2</v>
      </c>
      <c r="F521">
        <v>120122</v>
      </c>
      <c r="G521" t="s">
        <v>1233</v>
      </c>
      <c r="H521" t="s">
        <v>41</v>
      </c>
      <c r="I521" t="s">
        <v>1234</v>
      </c>
      <c r="J521" t="s">
        <v>39</v>
      </c>
      <c r="K521" t="s">
        <v>40</v>
      </c>
      <c r="L521" t="s">
        <v>73</v>
      </c>
      <c r="M521">
        <v>301</v>
      </c>
      <c r="N521" t="s">
        <v>74</v>
      </c>
      <c r="O521">
        <v>1</v>
      </c>
      <c r="P521" t="s">
        <v>42</v>
      </c>
      <c r="Q521">
        <v>4</v>
      </c>
      <c r="R521" t="s">
        <v>43</v>
      </c>
      <c r="S521">
        <v>6</v>
      </c>
      <c r="T521">
        <v>88840</v>
      </c>
      <c r="U521" s="45">
        <v>1499.1130000000001</v>
      </c>
      <c r="V521">
        <v>5.5490000000000004</v>
      </c>
      <c r="W521">
        <v>0.11600000000000001</v>
      </c>
      <c r="X521">
        <v>103</v>
      </c>
      <c r="Y521">
        <v>133181.19892</v>
      </c>
      <c r="Z521">
        <f t="shared" si="8"/>
        <v>154.40863899999999</v>
      </c>
    </row>
    <row r="522" spans="1:26">
      <c r="A522" s="44">
        <v>43878</v>
      </c>
      <c r="B522" t="s">
        <v>147</v>
      </c>
      <c r="C522" s="43">
        <v>43871</v>
      </c>
      <c r="D522">
        <v>2020</v>
      </c>
      <c r="E522">
        <v>2</v>
      </c>
      <c r="F522">
        <v>120122</v>
      </c>
      <c r="G522" t="s">
        <v>1233</v>
      </c>
      <c r="H522" t="s">
        <v>41</v>
      </c>
      <c r="I522" t="s">
        <v>1234</v>
      </c>
      <c r="J522" t="s">
        <v>39</v>
      </c>
      <c r="K522" t="s">
        <v>40</v>
      </c>
      <c r="L522" t="s">
        <v>73</v>
      </c>
      <c r="M522">
        <v>301</v>
      </c>
      <c r="N522" t="s">
        <v>74</v>
      </c>
      <c r="O522">
        <v>1</v>
      </c>
      <c r="P522" t="s">
        <v>42</v>
      </c>
      <c r="Q522">
        <v>4</v>
      </c>
      <c r="R522" t="s">
        <v>43</v>
      </c>
      <c r="S522">
        <v>5</v>
      </c>
      <c r="T522">
        <v>91587</v>
      </c>
      <c r="U522" s="45">
        <v>1616.027</v>
      </c>
      <c r="V522">
        <v>6.1669999999999998</v>
      </c>
      <c r="W522">
        <v>6.8000000000000005E-2</v>
      </c>
      <c r="X522">
        <v>62</v>
      </c>
      <c r="Y522">
        <v>148007.06484900002</v>
      </c>
      <c r="Z522">
        <f t="shared" si="8"/>
        <v>100.193674</v>
      </c>
    </row>
    <row r="523" spans="1:26">
      <c r="A523" s="44">
        <v>43878</v>
      </c>
      <c r="B523" t="s">
        <v>147</v>
      </c>
      <c r="C523" s="43">
        <v>43871</v>
      </c>
      <c r="D523">
        <v>2020</v>
      </c>
      <c r="E523">
        <v>2</v>
      </c>
      <c r="F523">
        <v>120122</v>
      </c>
      <c r="G523" t="s">
        <v>1233</v>
      </c>
      <c r="H523" t="s">
        <v>41</v>
      </c>
      <c r="I523" t="s">
        <v>1234</v>
      </c>
      <c r="J523" t="s">
        <v>39</v>
      </c>
      <c r="K523" t="s">
        <v>40</v>
      </c>
      <c r="L523" t="s">
        <v>73</v>
      </c>
      <c r="M523">
        <v>301</v>
      </c>
      <c r="N523" t="s">
        <v>74</v>
      </c>
      <c r="O523">
        <v>1</v>
      </c>
      <c r="P523" t="s">
        <v>42</v>
      </c>
      <c r="Q523">
        <v>4</v>
      </c>
      <c r="R523" t="s">
        <v>43</v>
      </c>
      <c r="S523">
        <v>8</v>
      </c>
      <c r="T523">
        <v>91012</v>
      </c>
      <c r="U523" s="45">
        <v>1430.617</v>
      </c>
      <c r="V523">
        <v>5.4249999999999998</v>
      </c>
      <c r="W523">
        <v>0.09</v>
      </c>
      <c r="X523">
        <v>82</v>
      </c>
      <c r="Y523">
        <v>130203.314404</v>
      </c>
      <c r="Z523">
        <f t="shared" si="8"/>
        <v>117.31059399999999</v>
      </c>
    </row>
    <row r="524" spans="1:26">
      <c r="A524" s="44">
        <v>43878</v>
      </c>
      <c r="B524" t="s">
        <v>147</v>
      </c>
      <c r="C524" s="43">
        <v>43871</v>
      </c>
      <c r="D524">
        <v>2020</v>
      </c>
      <c r="E524">
        <v>2</v>
      </c>
      <c r="F524">
        <v>120122</v>
      </c>
      <c r="G524" t="s">
        <v>1233</v>
      </c>
      <c r="H524" t="s">
        <v>41</v>
      </c>
      <c r="I524" t="s">
        <v>1234</v>
      </c>
      <c r="J524" t="s">
        <v>39</v>
      </c>
      <c r="K524" t="s">
        <v>40</v>
      </c>
      <c r="L524" t="s">
        <v>73</v>
      </c>
      <c r="M524">
        <v>301</v>
      </c>
      <c r="N524" t="s">
        <v>74</v>
      </c>
      <c r="O524">
        <v>1</v>
      </c>
      <c r="P524" t="s">
        <v>42</v>
      </c>
      <c r="Q524">
        <v>4</v>
      </c>
      <c r="R524" t="s">
        <v>43</v>
      </c>
      <c r="S524">
        <v>4</v>
      </c>
      <c r="T524">
        <v>88229</v>
      </c>
      <c r="U524" s="45">
        <v>1919.9169999999999</v>
      </c>
      <c r="V524">
        <v>7.0579999999999998</v>
      </c>
      <c r="W524">
        <v>0.49299999999999999</v>
      </c>
      <c r="X524">
        <v>435</v>
      </c>
      <c r="Y524">
        <v>169392.35699299999</v>
      </c>
      <c r="Z524">
        <f t="shared" si="8"/>
        <v>835.16389500000002</v>
      </c>
    </row>
    <row r="525" spans="1:26">
      <c r="A525" s="44">
        <v>43878</v>
      </c>
      <c r="B525" t="s">
        <v>147</v>
      </c>
      <c r="C525" s="43">
        <v>43871</v>
      </c>
      <c r="D525">
        <v>2020</v>
      </c>
      <c r="E525">
        <v>2</v>
      </c>
      <c r="F525">
        <v>120122</v>
      </c>
      <c r="G525" t="s">
        <v>1233</v>
      </c>
      <c r="H525" t="s">
        <v>41</v>
      </c>
      <c r="I525" t="s">
        <v>1234</v>
      </c>
      <c r="J525" t="s">
        <v>39</v>
      </c>
      <c r="K525" t="s">
        <v>40</v>
      </c>
      <c r="L525" t="s">
        <v>73</v>
      </c>
      <c r="M525">
        <v>301</v>
      </c>
      <c r="N525" t="s">
        <v>74</v>
      </c>
      <c r="O525">
        <v>1</v>
      </c>
      <c r="P525" t="s">
        <v>42</v>
      </c>
      <c r="Q525">
        <v>4</v>
      </c>
      <c r="R525" t="s">
        <v>43</v>
      </c>
      <c r="S525">
        <v>3</v>
      </c>
      <c r="T525">
        <v>87560</v>
      </c>
      <c r="U525" s="45">
        <v>1827.17</v>
      </c>
      <c r="V525">
        <v>6.6660000000000004</v>
      </c>
      <c r="W525">
        <v>0.27900000000000003</v>
      </c>
      <c r="X525">
        <v>244</v>
      </c>
      <c r="Y525">
        <v>159987.00520000001</v>
      </c>
      <c r="Z525">
        <f t="shared" si="8"/>
        <v>445.82948000000005</v>
      </c>
    </row>
    <row r="526" spans="1:26">
      <c r="A526" s="44">
        <v>43878</v>
      </c>
      <c r="B526" t="s">
        <v>147</v>
      </c>
      <c r="C526" s="43">
        <v>43871</v>
      </c>
      <c r="D526">
        <v>2020</v>
      </c>
      <c r="E526">
        <v>2</v>
      </c>
      <c r="F526">
        <v>120122</v>
      </c>
      <c r="G526" t="s">
        <v>1233</v>
      </c>
      <c r="H526" t="s">
        <v>41</v>
      </c>
      <c r="I526" t="s">
        <v>1234</v>
      </c>
      <c r="J526" t="s">
        <v>39</v>
      </c>
      <c r="K526" t="s">
        <v>40</v>
      </c>
      <c r="L526" t="s">
        <v>73</v>
      </c>
      <c r="M526">
        <v>301</v>
      </c>
      <c r="N526" t="s">
        <v>74</v>
      </c>
      <c r="O526">
        <v>1</v>
      </c>
      <c r="P526" t="s">
        <v>42</v>
      </c>
      <c r="Q526">
        <v>4</v>
      </c>
      <c r="R526" t="s">
        <v>43</v>
      </c>
      <c r="S526">
        <v>2</v>
      </c>
      <c r="T526">
        <v>89195</v>
      </c>
      <c r="U526" s="45">
        <v>1962.385</v>
      </c>
      <c r="V526">
        <v>7.2930000000000001</v>
      </c>
      <c r="W526">
        <v>0.502</v>
      </c>
      <c r="X526">
        <v>448</v>
      </c>
      <c r="Y526">
        <v>175034.93007499998</v>
      </c>
      <c r="Z526">
        <f t="shared" si="8"/>
        <v>879.14847999999995</v>
      </c>
    </row>
    <row r="527" spans="1:26">
      <c r="A527" s="44">
        <v>43878</v>
      </c>
      <c r="B527" t="s">
        <v>147</v>
      </c>
      <c r="C527" s="43">
        <v>43871</v>
      </c>
      <c r="D527">
        <v>2020</v>
      </c>
      <c r="E527">
        <v>2</v>
      </c>
      <c r="F527">
        <v>120122</v>
      </c>
      <c r="G527" t="s">
        <v>1233</v>
      </c>
      <c r="H527" t="s">
        <v>41</v>
      </c>
      <c r="I527" t="s">
        <v>1234</v>
      </c>
      <c r="J527" t="s">
        <v>39</v>
      </c>
      <c r="K527" t="s">
        <v>40</v>
      </c>
      <c r="L527" t="s">
        <v>73</v>
      </c>
      <c r="M527">
        <v>301</v>
      </c>
      <c r="N527" t="s">
        <v>74</v>
      </c>
      <c r="O527">
        <v>1</v>
      </c>
      <c r="P527" t="s">
        <v>42</v>
      </c>
      <c r="Q527">
        <v>4</v>
      </c>
      <c r="R527" t="s">
        <v>43</v>
      </c>
      <c r="S527">
        <v>1</v>
      </c>
      <c r="T527">
        <v>89536</v>
      </c>
      <c r="U527" s="45">
        <v>1364.5619999999999</v>
      </c>
      <c r="V527">
        <v>5.0910000000000002</v>
      </c>
      <c r="W527">
        <v>0.28999999999999998</v>
      </c>
      <c r="X527">
        <v>260</v>
      </c>
      <c r="Y527">
        <v>122177.42323199999</v>
      </c>
      <c r="Z527">
        <f t="shared" si="8"/>
        <v>354.78611999999998</v>
      </c>
    </row>
    <row r="528" spans="1:26">
      <c r="A528" s="44">
        <v>43871</v>
      </c>
      <c r="B528" t="s">
        <v>148</v>
      </c>
      <c r="C528" s="43">
        <v>43864</v>
      </c>
      <c r="D528">
        <v>2020</v>
      </c>
      <c r="E528">
        <v>2</v>
      </c>
      <c r="F528">
        <v>120122</v>
      </c>
      <c r="G528" t="s">
        <v>1233</v>
      </c>
      <c r="H528" t="s">
        <v>41</v>
      </c>
      <c r="I528" t="s">
        <v>1234</v>
      </c>
      <c r="J528" t="s">
        <v>39</v>
      </c>
      <c r="K528" t="s">
        <v>40</v>
      </c>
      <c r="L528" t="s">
        <v>73</v>
      </c>
      <c r="M528">
        <v>301</v>
      </c>
      <c r="N528" t="s">
        <v>74</v>
      </c>
      <c r="O528">
        <v>1</v>
      </c>
      <c r="P528" t="s">
        <v>42</v>
      </c>
      <c r="Q528">
        <v>4</v>
      </c>
      <c r="R528" t="s">
        <v>43</v>
      </c>
      <c r="S528">
        <v>1</v>
      </c>
      <c r="T528">
        <v>89667</v>
      </c>
      <c r="U528" s="45">
        <v>1287.0429999999999</v>
      </c>
      <c r="V528">
        <v>4.8090000000000002</v>
      </c>
      <c r="W528">
        <v>0.14599999999999999</v>
      </c>
      <c r="X528">
        <v>131</v>
      </c>
      <c r="Y528">
        <v>115405.28468099999</v>
      </c>
      <c r="Z528">
        <f t="shared" si="8"/>
        <v>168.60263299999997</v>
      </c>
    </row>
    <row r="529" spans="1:26">
      <c r="A529" s="44">
        <v>43871</v>
      </c>
      <c r="B529" t="s">
        <v>148</v>
      </c>
      <c r="C529" s="43">
        <v>43864</v>
      </c>
      <c r="D529">
        <v>2020</v>
      </c>
      <c r="E529">
        <v>2</v>
      </c>
      <c r="F529">
        <v>120122</v>
      </c>
      <c r="G529" t="s">
        <v>1233</v>
      </c>
      <c r="H529" t="s">
        <v>41</v>
      </c>
      <c r="I529" t="s">
        <v>1234</v>
      </c>
      <c r="J529" t="s">
        <v>39</v>
      </c>
      <c r="K529" t="s">
        <v>40</v>
      </c>
      <c r="L529" t="s">
        <v>73</v>
      </c>
      <c r="M529">
        <v>301</v>
      </c>
      <c r="N529" t="s">
        <v>74</v>
      </c>
      <c r="O529">
        <v>1</v>
      </c>
      <c r="P529" t="s">
        <v>42</v>
      </c>
      <c r="Q529">
        <v>4</v>
      </c>
      <c r="R529" t="s">
        <v>43</v>
      </c>
      <c r="S529">
        <v>2</v>
      </c>
      <c r="T529">
        <v>89354</v>
      </c>
      <c r="U529" s="45">
        <v>1873.7750000000001</v>
      </c>
      <c r="V529">
        <v>6.976</v>
      </c>
      <c r="W529">
        <v>0.17799999999999999</v>
      </c>
      <c r="X529">
        <v>159</v>
      </c>
      <c r="Y529">
        <v>167429.29134999998</v>
      </c>
      <c r="Z529">
        <f t="shared" si="8"/>
        <v>297.93022500000001</v>
      </c>
    </row>
    <row r="530" spans="1:26">
      <c r="A530" s="44">
        <v>43871</v>
      </c>
      <c r="B530" t="s">
        <v>148</v>
      </c>
      <c r="C530" s="43">
        <v>43864</v>
      </c>
      <c r="D530">
        <v>2020</v>
      </c>
      <c r="E530">
        <v>2</v>
      </c>
      <c r="F530">
        <v>120122</v>
      </c>
      <c r="G530" t="s">
        <v>1233</v>
      </c>
      <c r="H530" t="s">
        <v>41</v>
      </c>
      <c r="I530" t="s">
        <v>1234</v>
      </c>
      <c r="J530" t="s">
        <v>39</v>
      </c>
      <c r="K530" t="s">
        <v>40</v>
      </c>
      <c r="L530" t="s">
        <v>73</v>
      </c>
      <c r="M530">
        <v>301</v>
      </c>
      <c r="N530" t="s">
        <v>74</v>
      </c>
      <c r="O530">
        <v>1</v>
      </c>
      <c r="P530" t="s">
        <v>42</v>
      </c>
      <c r="Q530">
        <v>4</v>
      </c>
      <c r="R530" t="s">
        <v>43</v>
      </c>
      <c r="S530">
        <v>3</v>
      </c>
      <c r="T530">
        <v>87739</v>
      </c>
      <c r="U530" s="45">
        <v>1734.759</v>
      </c>
      <c r="V530">
        <v>6.3419999999999996</v>
      </c>
      <c r="W530">
        <v>0.20399999999999999</v>
      </c>
      <c r="X530">
        <v>179</v>
      </c>
      <c r="Y530">
        <v>152206.01990099999</v>
      </c>
      <c r="Z530">
        <f t="shared" si="8"/>
        <v>310.521861</v>
      </c>
    </row>
    <row r="531" spans="1:26">
      <c r="A531" s="44">
        <v>43871</v>
      </c>
      <c r="B531" t="s">
        <v>148</v>
      </c>
      <c r="C531" s="43">
        <v>43864</v>
      </c>
      <c r="D531">
        <v>2020</v>
      </c>
      <c r="E531">
        <v>2</v>
      </c>
      <c r="F531">
        <v>120122</v>
      </c>
      <c r="G531" t="s">
        <v>1233</v>
      </c>
      <c r="H531" t="s">
        <v>41</v>
      </c>
      <c r="I531" t="s">
        <v>1234</v>
      </c>
      <c r="J531" t="s">
        <v>39</v>
      </c>
      <c r="K531" t="s">
        <v>40</v>
      </c>
      <c r="L531" t="s">
        <v>73</v>
      </c>
      <c r="M531">
        <v>301</v>
      </c>
      <c r="N531" t="s">
        <v>74</v>
      </c>
      <c r="O531">
        <v>1</v>
      </c>
      <c r="P531" t="s">
        <v>42</v>
      </c>
      <c r="Q531">
        <v>4</v>
      </c>
      <c r="R531" t="s">
        <v>43</v>
      </c>
      <c r="S531">
        <v>4</v>
      </c>
      <c r="T531">
        <v>88417</v>
      </c>
      <c r="U531" s="45">
        <v>1835.0260000000001</v>
      </c>
      <c r="V531">
        <v>6.76</v>
      </c>
      <c r="W531">
        <v>0.21299999999999999</v>
      </c>
      <c r="X531">
        <v>188</v>
      </c>
      <c r="Y531">
        <v>162247.493842</v>
      </c>
      <c r="Z531">
        <f t="shared" si="8"/>
        <v>344.98488800000001</v>
      </c>
    </row>
    <row r="532" spans="1:26">
      <c r="A532" s="44">
        <v>43871</v>
      </c>
      <c r="B532" t="s">
        <v>148</v>
      </c>
      <c r="C532" s="43">
        <v>43864</v>
      </c>
      <c r="D532">
        <v>2020</v>
      </c>
      <c r="E532">
        <v>2</v>
      </c>
      <c r="F532">
        <v>120122</v>
      </c>
      <c r="G532" t="s">
        <v>1233</v>
      </c>
      <c r="H532" t="s">
        <v>41</v>
      </c>
      <c r="I532" t="s">
        <v>1234</v>
      </c>
      <c r="J532" t="s">
        <v>39</v>
      </c>
      <c r="K532" t="s">
        <v>40</v>
      </c>
      <c r="L532" t="s">
        <v>73</v>
      </c>
      <c r="M532">
        <v>301</v>
      </c>
      <c r="N532" t="s">
        <v>74</v>
      </c>
      <c r="O532">
        <v>1</v>
      </c>
      <c r="P532" t="s">
        <v>42</v>
      </c>
      <c r="Q532">
        <v>4</v>
      </c>
      <c r="R532" t="s">
        <v>43</v>
      </c>
      <c r="S532">
        <v>8</v>
      </c>
      <c r="T532">
        <v>91088</v>
      </c>
      <c r="U532" s="45">
        <v>1352.2829999999999</v>
      </c>
      <c r="V532">
        <v>5.1319999999999997</v>
      </c>
      <c r="W532">
        <v>8.3000000000000004E-2</v>
      </c>
      <c r="X532">
        <v>76</v>
      </c>
      <c r="Y532">
        <v>123176.75390399998</v>
      </c>
      <c r="Z532">
        <f t="shared" si="8"/>
        <v>102.77350799999999</v>
      </c>
    </row>
    <row r="533" spans="1:26">
      <c r="A533" s="44">
        <v>43871</v>
      </c>
      <c r="B533" t="s">
        <v>148</v>
      </c>
      <c r="C533" s="43">
        <v>43864</v>
      </c>
      <c r="D533">
        <v>2020</v>
      </c>
      <c r="E533">
        <v>2</v>
      </c>
      <c r="F533">
        <v>120122</v>
      </c>
      <c r="G533" t="s">
        <v>1233</v>
      </c>
      <c r="H533" t="s">
        <v>41</v>
      </c>
      <c r="I533" t="s">
        <v>1234</v>
      </c>
      <c r="J533" t="s">
        <v>39</v>
      </c>
      <c r="K533" t="s">
        <v>40</v>
      </c>
      <c r="L533" t="s">
        <v>73</v>
      </c>
      <c r="M533">
        <v>301</v>
      </c>
      <c r="N533" t="s">
        <v>74</v>
      </c>
      <c r="O533">
        <v>1</v>
      </c>
      <c r="P533" t="s">
        <v>42</v>
      </c>
      <c r="Q533">
        <v>4</v>
      </c>
      <c r="R533" t="s">
        <v>43</v>
      </c>
      <c r="S533">
        <v>5</v>
      </c>
      <c r="T533">
        <v>91653</v>
      </c>
      <c r="U533" s="45">
        <v>1545.396</v>
      </c>
      <c r="V533">
        <v>5.9020000000000001</v>
      </c>
      <c r="W533">
        <v>7.1999999999999995E-2</v>
      </c>
      <c r="X533">
        <v>66</v>
      </c>
      <c r="Y533">
        <v>141640.179588</v>
      </c>
      <c r="Z533">
        <f t="shared" si="8"/>
        <v>101.99613599999999</v>
      </c>
    </row>
    <row r="534" spans="1:26">
      <c r="A534" s="44">
        <v>43871</v>
      </c>
      <c r="B534" t="s">
        <v>148</v>
      </c>
      <c r="C534" s="43">
        <v>43864</v>
      </c>
      <c r="D534">
        <v>2020</v>
      </c>
      <c r="E534">
        <v>2</v>
      </c>
      <c r="F534">
        <v>120122</v>
      </c>
      <c r="G534" t="s">
        <v>1233</v>
      </c>
      <c r="H534" t="s">
        <v>41</v>
      </c>
      <c r="I534" t="s">
        <v>1234</v>
      </c>
      <c r="J534" t="s">
        <v>39</v>
      </c>
      <c r="K534" t="s">
        <v>40</v>
      </c>
      <c r="L534" t="s">
        <v>73</v>
      </c>
      <c r="M534">
        <v>301</v>
      </c>
      <c r="N534" t="s">
        <v>74</v>
      </c>
      <c r="O534">
        <v>1</v>
      </c>
      <c r="P534" t="s">
        <v>42</v>
      </c>
      <c r="Q534">
        <v>4</v>
      </c>
      <c r="R534" t="s">
        <v>43</v>
      </c>
      <c r="S534">
        <v>6</v>
      </c>
      <c r="T534">
        <v>88926</v>
      </c>
      <c r="U534" s="45">
        <v>1416.8309999999999</v>
      </c>
      <c r="V534">
        <v>5.25</v>
      </c>
      <c r="W534">
        <v>9.7000000000000003E-2</v>
      </c>
      <c r="X534">
        <v>86</v>
      </c>
      <c r="Y534">
        <v>125993.11350599999</v>
      </c>
      <c r="Z534">
        <f t="shared" si="8"/>
        <v>121.84746599999998</v>
      </c>
    </row>
    <row r="535" spans="1:26">
      <c r="A535" s="44">
        <v>43871</v>
      </c>
      <c r="B535" t="s">
        <v>148</v>
      </c>
      <c r="C535" s="43">
        <v>43864</v>
      </c>
      <c r="D535">
        <v>2020</v>
      </c>
      <c r="E535">
        <v>2</v>
      </c>
      <c r="F535">
        <v>120122</v>
      </c>
      <c r="G535" t="s">
        <v>1233</v>
      </c>
      <c r="H535" t="s">
        <v>41</v>
      </c>
      <c r="I535" t="s">
        <v>1234</v>
      </c>
      <c r="J535" t="s">
        <v>39</v>
      </c>
      <c r="K535" t="s">
        <v>40</v>
      </c>
      <c r="L535" t="s">
        <v>73</v>
      </c>
      <c r="M535">
        <v>301</v>
      </c>
      <c r="N535" t="s">
        <v>74</v>
      </c>
      <c r="O535">
        <v>1</v>
      </c>
      <c r="P535" t="s">
        <v>42</v>
      </c>
      <c r="Q535">
        <v>4</v>
      </c>
      <c r="R535" t="s">
        <v>43</v>
      </c>
      <c r="S535">
        <v>7</v>
      </c>
      <c r="T535">
        <v>89290</v>
      </c>
      <c r="U535" s="45">
        <v>1431.7090000000001</v>
      </c>
      <c r="V535">
        <v>5.327</v>
      </c>
      <c r="W535">
        <v>9.6000000000000002E-2</v>
      </c>
      <c r="X535">
        <v>86</v>
      </c>
      <c r="Y535">
        <v>127837.29661</v>
      </c>
      <c r="Z535">
        <f t="shared" si="8"/>
        <v>123.126974</v>
      </c>
    </row>
    <row r="536" spans="1:26">
      <c r="A536" s="44">
        <v>43864</v>
      </c>
      <c r="B536" t="s">
        <v>149</v>
      </c>
      <c r="C536" s="43">
        <v>43862</v>
      </c>
      <c r="D536">
        <v>2020</v>
      </c>
      <c r="E536">
        <v>2</v>
      </c>
      <c r="F536">
        <v>120122</v>
      </c>
      <c r="G536" t="s">
        <v>1233</v>
      </c>
      <c r="H536" t="s">
        <v>41</v>
      </c>
      <c r="I536" t="s">
        <v>1234</v>
      </c>
      <c r="J536" t="s">
        <v>39</v>
      </c>
      <c r="K536" t="s">
        <v>40</v>
      </c>
      <c r="L536" t="s">
        <v>73</v>
      </c>
      <c r="M536">
        <v>301</v>
      </c>
      <c r="N536" t="s">
        <v>74</v>
      </c>
      <c r="O536">
        <v>1</v>
      </c>
      <c r="P536" t="s">
        <v>42</v>
      </c>
      <c r="Q536">
        <v>4</v>
      </c>
      <c r="R536" t="s">
        <v>43</v>
      </c>
      <c r="S536">
        <v>7</v>
      </c>
      <c r="T536">
        <v>89359</v>
      </c>
      <c r="U536" s="45">
        <v>1309.9760000000001</v>
      </c>
      <c r="V536">
        <v>4.8769999999999998</v>
      </c>
      <c r="W536">
        <v>2.4E-2</v>
      </c>
      <c r="X536">
        <v>21</v>
      </c>
      <c r="Y536">
        <v>117058.145384</v>
      </c>
      <c r="Z536">
        <f t="shared" si="8"/>
        <v>27.509496000000002</v>
      </c>
    </row>
    <row r="537" spans="1:26">
      <c r="A537" s="44">
        <v>43864</v>
      </c>
      <c r="B537" t="s">
        <v>149</v>
      </c>
      <c r="C537" s="43">
        <v>43862</v>
      </c>
      <c r="D537">
        <v>2020</v>
      </c>
      <c r="E537">
        <v>2</v>
      </c>
      <c r="F537">
        <v>120122</v>
      </c>
      <c r="G537" t="s">
        <v>1233</v>
      </c>
      <c r="H537" t="s">
        <v>41</v>
      </c>
      <c r="I537" t="s">
        <v>1234</v>
      </c>
      <c r="J537" t="s">
        <v>39</v>
      </c>
      <c r="K537" t="s">
        <v>40</v>
      </c>
      <c r="L537" t="s">
        <v>73</v>
      </c>
      <c r="M537">
        <v>301</v>
      </c>
      <c r="N537" t="s">
        <v>74</v>
      </c>
      <c r="O537">
        <v>1</v>
      </c>
      <c r="P537" t="s">
        <v>42</v>
      </c>
      <c r="Q537">
        <v>4</v>
      </c>
      <c r="R537" t="s">
        <v>43</v>
      </c>
      <c r="S537">
        <v>6</v>
      </c>
      <c r="T537">
        <v>89016</v>
      </c>
      <c r="U537" s="45">
        <v>1303.18</v>
      </c>
      <c r="V537">
        <v>4.8330000000000002</v>
      </c>
      <c r="W537">
        <v>3.6999999999999998E-2</v>
      </c>
      <c r="X537">
        <v>33</v>
      </c>
      <c r="Y537">
        <v>116003.87088000002</v>
      </c>
      <c r="Z537">
        <f t="shared" si="8"/>
        <v>43.004940000000005</v>
      </c>
    </row>
    <row r="538" spans="1:26">
      <c r="A538" s="44">
        <v>43864</v>
      </c>
      <c r="B538" t="s">
        <v>149</v>
      </c>
      <c r="C538" s="43">
        <v>43862</v>
      </c>
      <c r="D538">
        <v>2020</v>
      </c>
      <c r="E538">
        <v>2</v>
      </c>
      <c r="F538">
        <v>120122</v>
      </c>
      <c r="G538" t="s">
        <v>1233</v>
      </c>
      <c r="H538" t="s">
        <v>41</v>
      </c>
      <c r="I538" t="s">
        <v>1234</v>
      </c>
      <c r="J538" t="s">
        <v>39</v>
      </c>
      <c r="K538" t="s">
        <v>40</v>
      </c>
      <c r="L538" t="s">
        <v>73</v>
      </c>
      <c r="M538">
        <v>301</v>
      </c>
      <c r="N538" t="s">
        <v>74</v>
      </c>
      <c r="O538">
        <v>1</v>
      </c>
      <c r="P538" t="s">
        <v>42</v>
      </c>
      <c r="Q538">
        <v>4</v>
      </c>
      <c r="R538" t="s">
        <v>43</v>
      </c>
      <c r="S538">
        <v>5</v>
      </c>
      <c r="T538">
        <v>91755</v>
      </c>
      <c r="U538" s="45">
        <v>1439.4490000000001</v>
      </c>
      <c r="V538">
        <v>5.5030000000000001</v>
      </c>
      <c r="W538">
        <v>7.0999999999999994E-2</v>
      </c>
      <c r="X538">
        <v>65</v>
      </c>
      <c r="Y538">
        <v>132076.642995</v>
      </c>
      <c r="Z538">
        <f t="shared" si="8"/>
        <v>93.564184999999995</v>
      </c>
    </row>
    <row r="539" spans="1:26">
      <c r="A539" s="44">
        <v>43864</v>
      </c>
      <c r="B539" t="s">
        <v>149</v>
      </c>
      <c r="C539" s="43">
        <v>43862</v>
      </c>
      <c r="D539">
        <v>2020</v>
      </c>
      <c r="E539">
        <v>2</v>
      </c>
      <c r="F539">
        <v>120122</v>
      </c>
      <c r="G539" t="s">
        <v>1233</v>
      </c>
      <c r="H539" t="s">
        <v>41</v>
      </c>
      <c r="I539" t="s">
        <v>1234</v>
      </c>
      <c r="J539" t="s">
        <v>39</v>
      </c>
      <c r="K539" t="s">
        <v>40</v>
      </c>
      <c r="L539" t="s">
        <v>73</v>
      </c>
      <c r="M539">
        <v>301</v>
      </c>
      <c r="N539" t="s">
        <v>74</v>
      </c>
      <c r="O539">
        <v>1</v>
      </c>
      <c r="P539" t="s">
        <v>42</v>
      </c>
      <c r="Q539">
        <v>4</v>
      </c>
      <c r="R539" t="s">
        <v>43</v>
      </c>
      <c r="S539">
        <v>8</v>
      </c>
      <c r="T539">
        <v>91180</v>
      </c>
      <c r="U539" s="45">
        <v>1243.5329999999999</v>
      </c>
      <c r="V539">
        <v>4.7240000000000002</v>
      </c>
      <c r="W539">
        <v>2.5999999999999999E-2</v>
      </c>
      <c r="X539">
        <v>24</v>
      </c>
      <c r="Y539">
        <v>113385.33894</v>
      </c>
      <c r="Z539">
        <f t="shared" si="8"/>
        <v>29.844791999999998</v>
      </c>
    </row>
    <row r="540" spans="1:26">
      <c r="A540" s="44">
        <v>43864</v>
      </c>
      <c r="B540" t="s">
        <v>149</v>
      </c>
      <c r="C540" s="43">
        <v>43862</v>
      </c>
      <c r="D540">
        <v>2020</v>
      </c>
      <c r="E540">
        <v>2</v>
      </c>
      <c r="F540">
        <v>120122</v>
      </c>
      <c r="G540" t="s">
        <v>1233</v>
      </c>
      <c r="H540" t="s">
        <v>41</v>
      </c>
      <c r="I540" t="s">
        <v>1234</v>
      </c>
      <c r="J540" t="s">
        <v>39</v>
      </c>
      <c r="K540" t="s">
        <v>40</v>
      </c>
      <c r="L540" t="s">
        <v>73</v>
      </c>
      <c r="M540">
        <v>301</v>
      </c>
      <c r="N540" t="s">
        <v>74</v>
      </c>
      <c r="O540">
        <v>1</v>
      </c>
      <c r="P540" t="s">
        <v>42</v>
      </c>
      <c r="Q540">
        <v>4</v>
      </c>
      <c r="R540" t="s">
        <v>43</v>
      </c>
      <c r="S540">
        <v>4</v>
      </c>
      <c r="T540">
        <v>88552</v>
      </c>
      <c r="U540" s="45">
        <v>1711.82</v>
      </c>
      <c r="V540">
        <v>6.3159999999999998</v>
      </c>
      <c r="W540">
        <v>3.4000000000000002E-2</v>
      </c>
      <c r="X540">
        <v>30</v>
      </c>
      <c r="Y540">
        <v>151585.08463999999</v>
      </c>
      <c r="Z540">
        <f t="shared" si="8"/>
        <v>51.354599999999998</v>
      </c>
    </row>
    <row r="541" spans="1:26">
      <c r="A541" s="44">
        <v>43864</v>
      </c>
      <c r="B541" t="s">
        <v>149</v>
      </c>
      <c r="C541" s="43">
        <v>43862</v>
      </c>
      <c r="D541">
        <v>2020</v>
      </c>
      <c r="E541">
        <v>2</v>
      </c>
      <c r="F541">
        <v>120122</v>
      </c>
      <c r="G541" t="s">
        <v>1233</v>
      </c>
      <c r="H541" t="s">
        <v>41</v>
      </c>
      <c r="I541" t="s">
        <v>1234</v>
      </c>
      <c r="J541" t="s">
        <v>39</v>
      </c>
      <c r="K541" t="s">
        <v>40</v>
      </c>
      <c r="L541" t="s">
        <v>73</v>
      </c>
      <c r="M541">
        <v>301</v>
      </c>
      <c r="N541" t="s">
        <v>74</v>
      </c>
      <c r="O541">
        <v>1</v>
      </c>
      <c r="P541" t="s">
        <v>42</v>
      </c>
      <c r="Q541">
        <v>4</v>
      </c>
      <c r="R541" t="s">
        <v>43</v>
      </c>
      <c r="S541">
        <v>3</v>
      </c>
      <c r="T541">
        <v>87890</v>
      </c>
      <c r="U541" s="45">
        <v>1623.1110000000001</v>
      </c>
      <c r="V541">
        <v>5.944</v>
      </c>
      <c r="W541">
        <v>5.8999999999999997E-2</v>
      </c>
      <c r="X541">
        <v>52</v>
      </c>
      <c r="Y541">
        <v>142655.22579000003</v>
      </c>
      <c r="Z541">
        <f t="shared" si="8"/>
        <v>84.401772000000008</v>
      </c>
    </row>
    <row r="542" spans="1:26">
      <c r="A542" s="44">
        <v>43864</v>
      </c>
      <c r="B542" t="s">
        <v>149</v>
      </c>
      <c r="C542" s="43">
        <v>43862</v>
      </c>
      <c r="D542">
        <v>2020</v>
      </c>
      <c r="E542">
        <v>2</v>
      </c>
      <c r="F542">
        <v>120122</v>
      </c>
      <c r="G542" t="s">
        <v>1233</v>
      </c>
      <c r="H542" t="s">
        <v>41</v>
      </c>
      <c r="I542" t="s">
        <v>1234</v>
      </c>
      <c r="J542" t="s">
        <v>39</v>
      </c>
      <c r="K542" t="s">
        <v>40</v>
      </c>
      <c r="L542" t="s">
        <v>73</v>
      </c>
      <c r="M542">
        <v>301</v>
      </c>
      <c r="N542" t="s">
        <v>74</v>
      </c>
      <c r="O542">
        <v>1</v>
      </c>
      <c r="P542" t="s">
        <v>42</v>
      </c>
      <c r="Q542">
        <v>4</v>
      </c>
      <c r="R542" t="s">
        <v>43</v>
      </c>
      <c r="S542">
        <v>2</v>
      </c>
      <c r="T542">
        <v>89640</v>
      </c>
      <c r="U542" s="45">
        <v>1760.9449999999999</v>
      </c>
      <c r="V542">
        <v>6.577</v>
      </c>
      <c r="W542">
        <v>4.5999999999999999E-2</v>
      </c>
      <c r="X542">
        <v>41</v>
      </c>
      <c r="Y542">
        <v>157851.10979999998</v>
      </c>
      <c r="Z542">
        <f t="shared" si="8"/>
        <v>72.198745000000002</v>
      </c>
    </row>
    <row r="543" spans="1:26">
      <c r="A543" s="44">
        <v>43864</v>
      </c>
      <c r="B543" t="s">
        <v>149</v>
      </c>
      <c r="C543" s="43">
        <v>43862</v>
      </c>
      <c r="D543">
        <v>2020</v>
      </c>
      <c r="E543">
        <v>2</v>
      </c>
      <c r="F543">
        <v>120122</v>
      </c>
      <c r="G543" t="s">
        <v>1233</v>
      </c>
      <c r="H543" t="s">
        <v>41</v>
      </c>
      <c r="I543" t="s">
        <v>1234</v>
      </c>
      <c r="J543" t="s">
        <v>39</v>
      </c>
      <c r="K543" t="s">
        <v>40</v>
      </c>
      <c r="L543" t="s">
        <v>73</v>
      </c>
      <c r="M543">
        <v>301</v>
      </c>
      <c r="N543" t="s">
        <v>74</v>
      </c>
      <c r="O543">
        <v>1</v>
      </c>
      <c r="P543" t="s">
        <v>42</v>
      </c>
      <c r="Q543">
        <v>4</v>
      </c>
      <c r="R543" t="s">
        <v>43</v>
      </c>
      <c r="S543">
        <v>1</v>
      </c>
      <c r="T543">
        <v>89829</v>
      </c>
      <c r="U543" s="45">
        <v>1194.9559999999999</v>
      </c>
      <c r="V543">
        <v>4.4729999999999999</v>
      </c>
      <c r="W543">
        <v>6.2E-2</v>
      </c>
      <c r="X543">
        <v>56</v>
      </c>
      <c r="Y543">
        <v>107341.70252399999</v>
      </c>
      <c r="Z543">
        <f t="shared" si="8"/>
        <v>66.917535999999998</v>
      </c>
    </row>
    <row r="544" spans="1:26">
      <c r="A544" s="44">
        <v>43864</v>
      </c>
      <c r="B544" t="s">
        <v>150</v>
      </c>
      <c r="C544" s="43">
        <v>43857</v>
      </c>
      <c r="D544">
        <v>2020</v>
      </c>
      <c r="E544">
        <v>1</v>
      </c>
      <c r="F544">
        <v>120122</v>
      </c>
      <c r="G544" t="s">
        <v>1233</v>
      </c>
      <c r="H544" t="s">
        <v>41</v>
      </c>
      <c r="I544" t="s">
        <v>1234</v>
      </c>
      <c r="J544" t="s">
        <v>39</v>
      </c>
      <c r="K544" t="s">
        <v>40</v>
      </c>
      <c r="L544" t="s">
        <v>73</v>
      </c>
      <c r="M544">
        <v>301</v>
      </c>
      <c r="N544" t="s">
        <v>74</v>
      </c>
      <c r="O544">
        <v>1</v>
      </c>
      <c r="P544" t="s">
        <v>42</v>
      </c>
      <c r="Q544">
        <v>4</v>
      </c>
      <c r="R544" t="s">
        <v>43</v>
      </c>
      <c r="S544">
        <v>1</v>
      </c>
      <c r="T544">
        <v>89829</v>
      </c>
      <c r="U544" s="45">
        <v>1194.9559999999999</v>
      </c>
      <c r="V544">
        <v>4.4729999999999999</v>
      </c>
      <c r="W544">
        <v>0.11799999999999999</v>
      </c>
      <c r="X544">
        <v>106</v>
      </c>
      <c r="Y544">
        <v>107341.70252399999</v>
      </c>
      <c r="Z544">
        <f t="shared" si="8"/>
        <v>126.665336</v>
      </c>
    </row>
    <row r="545" spans="1:26">
      <c r="A545" s="44">
        <v>43864</v>
      </c>
      <c r="B545" t="s">
        <v>150</v>
      </c>
      <c r="C545" s="43">
        <v>43857</v>
      </c>
      <c r="D545">
        <v>2020</v>
      </c>
      <c r="E545">
        <v>1</v>
      </c>
      <c r="F545">
        <v>120122</v>
      </c>
      <c r="G545" t="s">
        <v>1233</v>
      </c>
      <c r="H545" t="s">
        <v>41</v>
      </c>
      <c r="I545" t="s">
        <v>1234</v>
      </c>
      <c r="J545" t="s">
        <v>39</v>
      </c>
      <c r="K545" t="s">
        <v>40</v>
      </c>
      <c r="L545" t="s">
        <v>73</v>
      </c>
      <c r="M545">
        <v>301</v>
      </c>
      <c r="N545" t="s">
        <v>74</v>
      </c>
      <c r="O545">
        <v>1</v>
      </c>
      <c r="P545" t="s">
        <v>42</v>
      </c>
      <c r="Q545">
        <v>4</v>
      </c>
      <c r="R545" t="s">
        <v>43</v>
      </c>
      <c r="S545">
        <v>2</v>
      </c>
      <c r="T545">
        <v>89640</v>
      </c>
      <c r="U545" s="45">
        <v>1760.9449999999999</v>
      </c>
      <c r="V545">
        <v>6.577</v>
      </c>
      <c r="W545">
        <v>0.27300000000000002</v>
      </c>
      <c r="X545">
        <v>245</v>
      </c>
      <c r="Y545">
        <v>157851.10979999998</v>
      </c>
      <c r="Z545">
        <f t="shared" si="8"/>
        <v>431.43152499999997</v>
      </c>
    </row>
    <row r="546" spans="1:26">
      <c r="A546" s="44">
        <v>43864</v>
      </c>
      <c r="B546" t="s">
        <v>150</v>
      </c>
      <c r="C546" s="43">
        <v>43857</v>
      </c>
      <c r="D546">
        <v>2020</v>
      </c>
      <c r="E546">
        <v>1</v>
      </c>
      <c r="F546">
        <v>120122</v>
      </c>
      <c r="G546" t="s">
        <v>1233</v>
      </c>
      <c r="H546" t="s">
        <v>41</v>
      </c>
      <c r="I546" t="s">
        <v>1234</v>
      </c>
      <c r="J546" t="s">
        <v>39</v>
      </c>
      <c r="K546" t="s">
        <v>40</v>
      </c>
      <c r="L546" t="s">
        <v>73</v>
      </c>
      <c r="M546">
        <v>301</v>
      </c>
      <c r="N546" t="s">
        <v>74</v>
      </c>
      <c r="O546">
        <v>1</v>
      </c>
      <c r="P546" t="s">
        <v>42</v>
      </c>
      <c r="Q546">
        <v>4</v>
      </c>
      <c r="R546" t="s">
        <v>43</v>
      </c>
      <c r="S546">
        <v>3</v>
      </c>
      <c r="T546">
        <v>87890</v>
      </c>
      <c r="U546" s="45">
        <v>1623.1110000000001</v>
      </c>
      <c r="V546">
        <v>5.944</v>
      </c>
      <c r="W546">
        <v>0.113</v>
      </c>
      <c r="X546">
        <v>99</v>
      </c>
      <c r="Y546">
        <v>142655.22579000003</v>
      </c>
      <c r="Z546">
        <f t="shared" si="8"/>
        <v>160.68798899999999</v>
      </c>
    </row>
    <row r="547" spans="1:26">
      <c r="A547" s="44">
        <v>43864</v>
      </c>
      <c r="B547" t="s">
        <v>150</v>
      </c>
      <c r="C547" s="43">
        <v>43857</v>
      </c>
      <c r="D547">
        <v>2020</v>
      </c>
      <c r="E547">
        <v>1</v>
      </c>
      <c r="F547">
        <v>120122</v>
      </c>
      <c r="G547" t="s">
        <v>1233</v>
      </c>
      <c r="H547" t="s">
        <v>41</v>
      </c>
      <c r="I547" t="s">
        <v>1234</v>
      </c>
      <c r="J547" t="s">
        <v>39</v>
      </c>
      <c r="K547" t="s">
        <v>40</v>
      </c>
      <c r="L547" t="s">
        <v>73</v>
      </c>
      <c r="M547">
        <v>301</v>
      </c>
      <c r="N547" t="s">
        <v>74</v>
      </c>
      <c r="O547">
        <v>1</v>
      </c>
      <c r="P547" t="s">
        <v>42</v>
      </c>
      <c r="Q547">
        <v>4</v>
      </c>
      <c r="R547" t="s">
        <v>43</v>
      </c>
      <c r="S547">
        <v>4</v>
      </c>
      <c r="T547">
        <v>88552</v>
      </c>
      <c r="U547" s="45">
        <v>1711.82</v>
      </c>
      <c r="V547">
        <v>6.3159999999999998</v>
      </c>
      <c r="W547">
        <v>0.11899999999999999</v>
      </c>
      <c r="X547">
        <v>105</v>
      </c>
      <c r="Y547">
        <v>151585.08463999999</v>
      </c>
      <c r="Z547">
        <f t="shared" si="8"/>
        <v>179.74110000000002</v>
      </c>
    </row>
    <row r="548" spans="1:26">
      <c r="A548" s="44">
        <v>43864</v>
      </c>
      <c r="B548" t="s">
        <v>150</v>
      </c>
      <c r="C548" s="43">
        <v>43857</v>
      </c>
      <c r="D548">
        <v>2020</v>
      </c>
      <c r="E548">
        <v>1</v>
      </c>
      <c r="F548">
        <v>120122</v>
      </c>
      <c r="G548" t="s">
        <v>1233</v>
      </c>
      <c r="H548" t="s">
        <v>41</v>
      </c>
      <c r="I548" t="s">
        <v>1234</v>
      </c>
      <c r="J548" t="s">
        <v>39</v>
      </c>
      <c r="K548" t="s">
        <v>40</v>
      </c>
      <c r="L548" t="s">
        <v>73</v>
      </c>
      <c r="M548">
        <v>301</v>
      </c>
      <c r="N548" t="s">
        <v>74</v>
      </c>
      <c r="O548">
        <v>1</v>
      </c>
      <c r="P548" t="s">
        <v>42</v>
      </c>
      <c r="Q548">
        <v>4</v>
      </c>
      <c r="R548" t="s">
        <v>43</v>
      </c>
      <c r="S548">
        <v>8</v>
      </c>
      <c r="T548">
        <v>91180</v>
      </c>
      <c r="U548" s="45">
        <v>1243.5329999999999</v>
      </c>
      <c r="V548">
        <v>4.7240000000000002</v>
      </c>
      <c r="W548">
        <v>7.4999999999999997E-2</v>
      </c>
      <c r="X548">
        <v>68</v>
      </c>
      <c r="Y548">
        <v>113385.33894</v>
      </c>
      <c r="Z548">
        <f t="shared" si="8"/>
        <v>84.560243999999997</v>
      </c>
    </row>
    <row r="549" spans="1:26">
      <c r="A549" s="44">
        <v>43864</v>
      </c>
      <c r="B549" t="s">
        <v>150</v>
      </c>
      <c r="C549" s="43">
        <v>43857</v>
      </c>
      <c r="D549">
        <v>2020</v>
      </c>
      <c r="E549">
        <v>1</v>
      </c>
      <c r="F549">
        <v>120122</v>
      </c>
      <c r="G549" t="s">
        <v>1233</v>
      </c>
      <c r="H549" t="s">
        <v>41</v>
      </c>
      <c r="I549" t="s">
        <v>1234</v>
      </c>
      <c r="J549" t="s">
        <v>39</v>
      </c>
      <c r="K549" t="s">
        <v>40</v>
      </c>
      <c r="L549" t="s">
        <v>73</v>
      </c>
      <c r="M549">
        <v>301</v>
      </c>
      <c r="N549" t="s">
        <v>74</v>
      </c>
      <c r="O549">
        <v>1</v>
      </c>
      <c r="P549" t="s">
        <v>42</v>
      </c>
      <c r="Q549">
        <v>4</v>
      </c>
      <c r="R549" t="s">
        <v>43</v>
      </c>
      <c r="S549">
        <v>5</v>
      </c>
      <c r="T549">
        <v>91755</v>
      </c>
      <c r="U549" s="45">
        <v>1439.4490000000001</v>
      </c>
      <c r="V549">
        <v>5.5030000000000001</v>
      </c>
      <c r="W549">
        <v>0.04</v>
      </c>
      <c r="X549">
        <v>37</v>
      </c>
      <c r="Y549">
        <v>132076.642995</v>
      </c>
      <c r="Z549">
        <f t="shared" si="8"/>
        <v>53.259613000000002</v>
      </c>
    </row>
    <row r="550" spans="1:26">
      <c r="A550" s="44">
        <v>43864</v>
      </c>
      <c r="B550" t="s">
        <v>150</v>
      </c>
      <c r="C550" s="43">
        <v>43857</v>
      </c>
      <c r="D550">
        <v>2020</v>
      </c>
      <c r="E550">
        <v>1</v>
      </c>
      <c r="F550">
        <v>120122</v>
      </c>
      <c r="G550" t="s">
        <v>1233</v>
      </c>
      <c r="H550" t="s">
        <v>41</v>
      </c>
      <c r="I550" t="s">
        <v>1234</v>
      </c>
      <c r="J550" t="s">
        <v>39</v>
      </c>
      <c r="K550" t="s">
        <v>40</v>
      </c>
      <c r="L550" t="s">
        <v>73</v>
      </c>
      <c r="M550">
        <v>301</v>
      </c>
      <c r="N550" t="s">
        <v>74</v>
      </c>
      <c r="O550">
        <v>1</v>
      </c>
      <c r="P550" t="s">
        <v>42</v>
      </c>
      <c r="Q550">
        <v>4</v>
      </c>
      <c r="R550" t="s">
        <v>43</v>
      </c>
      <c r="S550">
        <v>6</v>
      </c>
      <c r="T550">
        <v>89016</v>
      </c>
      <c r="U550" s="45">
        <v>1303.18</v>
      </c>
      <c r="V550">
        <v>4.8330000000000002</v>
      </c>
      <c r="W550">
        <v>6.4000000000000001E-2</v>
      </c>
      <c r="X550">
        <v>57</v>
      </c>
      <c r="Y550">
        <v>116003.87088000002</v>
      </c>
      <c r="Z550">
        <f t="shared" si="8"/>
        <v>74.281260000000003</v>
      </c>
    </row>
    <row r="551" spans="1:26">
      <c r="A551" s="44">
        <v>43864</v>
      </c>
      <c r="B551" t="s">
        <v>150</v>
      </c>
      <c r="C551" s="43">
        <v>43857</v>
      </c>
      <c r="D551">
        <v>2020</v>
      </c>
      <c r="E551">
        <v>1</v>
      </c>
      <c r="F551">
        <v>120122</v>
      </c>
      <c r="G551" t="s">
        <v>1233</v>
      </c>
      <c r="H551" t="s">
        <v>41</v>
      </c>
      <c r="I551" t="s">
        <v>1234</v>
      </c>
      <c r="J551" t="s">
        <v>39</v>
      </c>
      <c r="K551" t="s">
        <v>40</v>
      </c>
      <c r="L551" t="s">
        <v>73</v>
      </c>
      <c r="M551">
        <v>301</v>
      </c>
      <c r="N551" t="s">
        <v>74</v>
      </c>
      <c r="O551">
        <v>1</v>
      </c>
      <c r="P551" t="s">
        <v>42</v>
      </c>
      <c r="Q551">
        <v>4</v>
      </c>
      <c r="R551" t="s">
        <v>43</v>
      </c>
      <c r="S551">
        <v>7</v>
      </c>
      <c r="T551">
        <v>89359</v>
      </c>
      <c r="U551" s="45">
        <v>1309.9760000000001</v>
      </c>
      <c r="V551">
        <v>4.8769999999999998</v>
      </c>
      <c r="W551">
        <v>5.3999999999999999E-2</v>
      </c>
      <c r="X551">
        <v>48</v>
      </c>
      <c r="Y551">
        <v>117058.145384</v>
      </c>
      <c r="Z551">
        <f t="shared" si="8"/>
        <v>62.878848000000005</v>
      </c>
    </row>
    <row r="552" spans="1:26">
      <c r="A552" s="44">
        <v>43857</v>
      </c>
      <c r="B552" t="s">
        <v>151</v>
      </c>
      <c r="C552" s="43">
        <v>43850</v>
      </c>
      <c r="D552">
        <v>2020</v>
      </c>
      <c r="E552">
        <v>1</v>
      </c>
      <c r="F552">
        <v>120122</v>
      </c>
      <c r="G552" t="s">
        <v>1233</v>
      </c>
      <c r="H552" t="s">
        <v>41</v>
      </c>
      <c r="I552" t="s">
        <v>1234</v>
      </c>
      <c r="J552" t="s">
        <v>39</v>
      </c>
      <c r="K552" t="s">
        <v>40</v>
      </c>
      <c r="L552" t="s">
        <v>73</v>
      </c>
      <c r="M552">
        <v>301</v>
      </c>
      <c r="N552" t="s">
        <v>74</v>
      </c>
      <c r="O552">
        <v>1</v>
      </c>
      <c r="P552" t="s">
        <v>42</v>
      </c>
      <c r="Q552">
        <v>4</v>
      </c>
      <c r="R552" t="s">
        <v>43</v>
      </c>
      <c r="S552">
        <v>7</v>
      </c>
      <c r="T552">
        <v>89423</v>
      </c>
      <c r="U552" s="45">
        <v>1217.6179999999999</v>
      </c>
      <c r="V552">
        <v>4.5369999999999999</v>
      </c>
      <c r="W552">
        <v>7.1999999999999995E-2</v>
      </c>
      <c r="X552">
        <v>64</v>
      </c>
      <c r="Y552">
        <v>108883.05441399998</v>
      </c>
      <c r="Z552">
        <f t="shared" si="8"/>
        <v>77.927551999999991</v>
      </c>
    </row>
    <row r="553" spans="1:26">
      <c r="A553" s="44">
        <v>43857</v>
      </c>
      <c r="B553" t="s">
        <v>151</v>
      </c>
      <c r="C553" s="43">
        <v>43850</v>
      </c>
      <c r="D553">
        <v>2020</v>
      </c>
      <c r="E553">
        <v>1</v>
      </c>
      <c r="F553">
        <v>120122</v>
      </c>
      <c r="G553" t="s">
        <v>1233</v>
      </c>
      <c r="H553" t="s">
        <v>41</v>
      </c>
      <c r="I553" t="s">
        <v>1234</v>
      </c>
      <c r="J553" t="s">
        <v>39</v>
      </c>
      <c r="K553" t="s">
        <v>40</v>
      </c>
      <c r="L553" t="s">
        <v>73</v>
      </c>
      <c r="M553">
        <v>301</v>
      </c>
      <c r="N553" t="s">
        <v>74</v>
      </c>
      <c r="O553">
        <v>1</v>
      </c>
      <c r="P553" t="s">
        <v>42</v>
      </c>
      <c r="Q553">
        <v>4</v>
      </c>
      <c r="R553" t="s">
        <v>43</v>
      </c>
      <c r="S553">
        <v>8</v>
      </c>
      <c r="T553">
        <v>91251</v>
      </c>
      <c r="U553" s="45">
        <v>1158.146</v>
      </c>
      <c r="V553">
        <v>4.4029999999999996</v>
      </c>
      <c r="W553">
        <v>7.8E-2</v>
      </c>
      <c r="X553">
        <v>71</v>
      </c>
      <c r="Y553">
        <v>105681.980646</v>
      </c>
      <c r="Z553">
        <f t="shared" si="8"/>
        <v>82.228365999999994</v>
      </c>
    </row>
    <row r="554" spans="1:26">
      <c r="A554" s="44">
        <v>43857</v>
      </c>
      <c r="B554" t="s">
        <v>151</v>
      </c>
      <c r="C554" s="43">
        <v>43850</v>
      </c>
      <c r="D554">
        <v>2020</v>
      </c>
      <c r="E554">
        <v>1</v>
      </c>
      <c r="F554">
        <v>120122</v>
      </c>
      <c r="G554" t="s">
        <v>1233</v>
      </c>
      <c r="H554" t="s">
        <v>41</v>
      </c>
      <c r="I554" t="s">
        <v>1234</v>
      </c>
      <c r="J554" t="s">
        <v>39</v>
      </c>
      <c r="K554" t="s">
        <v>40</v>
      </c>
      <c r="L554" t="s">
        <v>73</v>
      </c>
      <c r="M554">
        <v>301</v>
      </c>
      <c r="N554" t="s">
        <v>74</v>
      </c>
      <c r="O554">
        <v>1</v>
      </c>
      <c r="P554" t="s">
        <v>42</v>
      </c>
      <c r="Q554">
        <v>4</v>
      </c>
      <c r="R554" t="s">
        <v>43</v>
      </c>
      <c r="S554">
        <v>5</v>
      </c>
      <c r="T554">
        <v>91826</v>
      </c>
      <c r="U554" s="45">
        <v>1359.078</v>
      </c>
      <c r="V554">
        <v>5.2</v>
      </c>
      <c r="W554">
        <v>7.6999999999999999E-2</v>
      </c>
      <c r="X554">
        <v>71</v>
      </c>
      <c r="Y554">
        <v>124798.69642800001</v>
      </c>
      <c r="Z554">
        <f t="shared" si="8"/>
        <v>96.494538000000006</v>
      </c>
    </row>
    <row r="555" spans="1:26">
      <c r="A555" s="44">
        <v>43857</v>
      </c>
      <c r="B555" t="s">
        <v>151</v>
      </c>
      <c r="C555" s="43">
        <v>43850</v>
      </c>
      <c r="D555">
        <v>2020</v>
      </c>
      <c r="E555">
        <v>1</v>
      </c>
      <c r="F555">
        <v>120122</v>
      </c>
      <c r="G555" t="s">
        <v>1233</v>
      </c>
      <c r="H555" t="s">
        <v>41</v>
      </c>
      <c r="I555" t="s">
        <v>1234</v>
      </c>
      <c r="J555" t="s">
        <v>39</v>
      </c>
      <c r="K555" t="s">
        <v>40</v>
      </c>
      <c r="L555" t="s">
        <v>73</v>
      </c>
      <c r="M555">
        <v>301</v>
      </c>
      <c r="N555" t="s">
        <v>74</v>
      </c>
      <c r="O555">
        <v>1</v>
      </c>
      <c r="P555" t="s">
        <v>42</v>
      </c>
      <c r="Q555">
        <v>4</v>
      </c>
      <c r="R555" t="s">
        <v>43</v>
      </c>
      <c r="S555">
        <v>6</v>
      </c>
      <c r="T555">
        <v>89100</v>
      </c>
      <c r="U555" s="45">
        <v>1215.9290000000001</v>
      </c>
      <c r="V555">
        <v>4.5140000000000002</v>
      </c>
      <c r="W555">
        <v>9.4E-2</v>
      </c>
      <c r="X555">
        <v>84</v>
      </c>
      <c r="Y555">
        <v>108339.2739</v>
      </c>
      <c r="Z555">
        <f t="shared" si="8"/>
        <v>102.13803600000001</v>
      </c>
    </row>
    <row r="556" spans="1:26">
      <c r="A556" s="44">
        <v>43857</v>
      </c>
      <c r="B556" t="s">
        <v>151</v>
      </c>
      <c r="C556" s="43">
        <v>43850</v>
      </c>
      <c r="D556">
        <v>2020</v>
      </c>
      <c r="E556">
        <v>1</v>
      </c>
      <c r="F556">
        <v>120122</v>
      </c>
      <c r="G556" t="s">
        <v>1233</v>
      </c>
      <c r="H556" t="s">
        <v>41</v>
      </c>
      <c r="I556" t="s">
        <v>1234</v>
      </c>
      <c r="J556" t="s">
        <v>39</v>
      </c>
      <c r="K556" t="s">
        <v>40</v>
      </c>
      <c r="L556" t="s">
        <v>73</v>
      </c>
      <c r="M556">
        <v>301</v>
      </c>
      <c r="N556" t="s">
        <v>74</v>
      </c>
      <c r="O556">
        <v>1</v>
      </c>
      <c r="P556" t="s">
        <v>42</v>
      </c>
      <c r="Q556">
        <v>4</v>
      </c>
      <c r="R556" t="s">
        <v>43</v>
      </c>
      <c r="S556">
        <v>3</v>
      </c>
      <c r="T556">
        <v>88068</v>
      </c>
      <c r="U556" s="45">
        <v>1518.5160000000001</v>
      </c>
      <c r="V556">
        <v>5.5720000000000001</v>
      </c>
      <c r="W556">
        <v>0.20200000000000001</v>
      </c>
      <c r="X556">
        <v>178</v>
      </c>
      <c r="Y556">
        <v>133732.66708799999</v>
      </c>
      <c r="Z556">
        <f t="shared" si="8"/>
        <v>270.29584799999998</v>
      </c>
    </row>
    <row r="557" spans="1:26">
      <c r="A557" s="44">
        <v>43857</v>
      </c>
      <c r="B557" t="s">
        <v>151</v>
      </c>
      <c r="C557" s="43">
        <v>43850</v>
      </c>
      <c r="D557">
        <v>2020</v>
      </c>
      <c r="E557">
        <v>1</v>
      </c>
      <c r="F557">
        <v>120122</v>
      </c>
      <c r="G557" t="s">
        <v>1233</v>
      </c>
      <c r="H557" t="s">
        <v>41</v>
      </c>
      <c r="I557" t="s">
        <v>1234</v>
      </c>
      <c r="J557" t="s">
        <v>39</v>
      </c>
      <c r="K557" t="s">
        <v>40</v>
      </c>
      <c r="L557" t="s">
        <v>73</v>
      </c>
      <c r="M557">
        <v>301</v>
      </c>
      <c r="N557" t="s">
        <v>74</v>
      </c>
      <c r="O557">
        <v>1</v>
      </c>
      <c r="P557" t="s">
        <v>42</v>
      </c>
      <c r="Q557">
        <v>4</v>
      </c>
      <c r="R557" t="s">
        <v>43</v>
      </c>
      <c r="S557">
        <v>4</v>
      </c>
      <c r="T557">
        <v>88693</v>
      </c>
      <c r="U557" s="45">
        <v>1600.135</v>
      </c>
      <c r="V557">
        <v>5.9130000000000003</v>
      </c>
      <c r="W557">
        <v>0.159</v>
      </c>
      <c r="X557">
        <v>141</v>
      </c>
      <c r="Y557">
        <v>141920.77355500002</v>
      </c>
      <c r="Z557">
        <f t="shared" si="8"/>
        <v>225.619035</v>
      </c>
    </row>
    <row r="558" spans="1:26">
      <c r="A558" s="44">
        <v>43857</v>
      </c>
      <c r="B558" t="s">
        <v>151</v>
      </c>
      <c r="C558" s="43">
        <v>43850</v>
      </c>
      <c r="D558">
        <v>2020</v>
      </c>
      <c r="E558">
        <v>1</v>
      </c>
      <c r="F558">
        <v>120122</v>
      </c>
      <c r="G558" t="s">
        <v>1233</v>
      </c>
      <c r="H558" t="s">
        <v>41</v>
      </c>
      <c r="I558" t="s">
        <v>1234</v>
      </c>
      <c r="J558" t="s">
        <v>39</v>
      </c>
      <c r="K558" t="s">
        <v>40</v>
      </c>
      <c r="L558" t="s">
        <v>73</v>
      </c>
      <c r="M558">
        <v>301</v>
      </c>
      <c r="N558" t="s">
        <v>74</v>
      </c>
      <c r="O558">
        <v>1</v>
      </c>
      <c r="P558" t="s">
        <v>42</v>
      </c>
      <c r="Q558">
        <v>4</v>
      </c>
      <c r="R558" t="s">
        <v>43</v>
      </c>
      <c r="S558">
        <v>2</v>
      </c>
      <c r="T558">
        <v>89758</v>
      </c>
      <c r="U558" s="45">
        <v>1659.7539999999999</v>
      </c>
      <c r="V558">
        <v>6.2069999999999999</v>
      </c>
      <c r="W558">
        <v>0.13100000000000001</v>
      </c>
      <c r="X558">
        <v>118</v>
      </c>
      <c r="Y558">
        <v>148976.199532</v>
      </c>
      <c r="Z558">
        <f t="shared" si="8"/>
        <v>195.85097199999998</v>
      </c>
    </row>
    <row r="559" spans="1:26">
      <c r="A559" s="44">
        <v>43857</v>
      </c>
      <c r="B559" t="s">
        <v>151</v>
      </c>
      <c r="C559" s="43">
        <v>43850</v>
      </c>
      <c r="D559">
        <v>2020</v>
      </c>
      <c r="E559">
        <v>1</v>
      </c>
      <c r="F559">
        <v>120122</v>
      </c>
      <c r="G559" t="s">
        <v>1233</v>
      </c>
      <c r="H559" t="s">
        <v>41</v>
      </c>
      <c r="I559" t="s">
        <v>1234</v>
      </c>
      <c r="J559" t="s">
        <v>39</v>
      </c>
      <c r="K559" t="s">
        <v>40</v>
      </c>
      <c r="L559" t="s">
        <v>73</v>
      </c>
      <c r="M559">
        <v>301</v>
      </c>
      <c r="N559" t="s">
        <v>74</v>
      </c>
      <c r="O559">
        <v>1</v>
      </c>
      <c r="P559" t="s">
        <v>42</v>
      </c>
      <c r="Q559">
        <v>4</v>
      </c>
      <c r="R559" t="s">
        <v>43</v>
      </c>
      <c r="S559">
        <v>1</v>
      </c>
      <c r="T559">
        <v>89933</v>
      </c>
      <c r="U559" s="45">
        <v>1112.364</v>
      </c>
      <c r="V559">
        <v>4.1680000000000001</v>
      </c>
      <c r="W559">
        <v>0.11600000000000001</v>
      </c>
      <c r="X559">
        <v>104</v>
      </c>
      <c r="Y559">
        <v>100038.231612</v>
      </c>
      <c r="Z559">
        <f t="shared" si="8"/>
        <v>115.685856</v>
      </c>
    </row>
    <row r="560" spans="1:26">
      <c r="A560" s="44">
        <v>43850</v>
      </c>
      <c r="B560" t="s">
        <v>152</v>
      </c>
      <c r="C560" s="43">
        <v>43843</v>
      </c>
      <c r="D560">
        <v>2020</v>
      </c>
      <c r="E560">
        <v>1</v>
      </c>
      <c r="F560">
        <v>120122</v>
      </c>
      <c r="G560" t="s">
        <v>1233</v>
      </c>
      <c r="H560" t="s">
        <v>41</v>
      </c>
      <c r="I560" t="s">
        <v>1234</v>
      </c>
      <c r="J560" t="s">
        <v>39</v>
      </c>
      <c r="K560" t="s">
        <v>40</v>
      </c>
      <c r="L560" t="s">
        <v>73</v>
      </c>
      <c r="M560">
        <v>301</v>
      </c>
      <c r="N560" t="s">
        <v>74</v>
      </c>
      <c r="O560">
        <v>1</v>
      </c>
      <c r="P560" t="s">
        <v>42</v>
      </c>
      <c r="Q560">
        <v>4</v>
      </c>
      <c r="R560" t="s">
        <v>43</v>
      </c>
      <c r="S560">
        <v>1</v>
      </c>
      <c r="T560">
        <v>90155</v>
      </c>
      <c r="U560" s="45">
        <v>1037.6880000000001</v>
      </c>
      <c r="V560">
        <v>3.8980000000000001</v>
      </c>
      <c r="W560">
        <v>0.246</v>
      </c>
      <c r="X560">
        <v>222</v>
      </c>
      <c r="Y560">
        <v>93552.761640000012</v>
      </c>
      <c r="Z560">
        <f t="shared" si="8"/>
        <v>230.36673600000003</v>
      </c>
    </row>
    <row r="561" spans="1:26">
      <c r="A561" s="44">
        <v>43850</v>
      </c>
      <c r="B561" t="s">
        <v>152</v>
      </c>
      <c r="C561" s="43">
        <v>43843</v>
      </c>
      <c r="D561">
        <v>2020</v>
      </c>
      <c r="E561">
        <v>1</v>
      </c>
      <c r="F561">
        <v>120122</v>
      </c>
      <c r="G561" t="s">
        <v>1233</v>
      </c>
      <c r="H561" t="s">
        <v>41</v>
      </c>
      <c r="I561" t="s">
        <v>1234</v>
      </c>
      <c r="J561" t="s">
        <v>39</v>
      </c>
      <c r="K561" t="s">
        <v>40</v>
      </c>
      <c r="L561" t="s">
        <v>73</v>
      </c>
      <c r="M561">
        <v>301</v>
      </c>
      <c r="N561" t="s">
        <v>74</v>
      </c>
      <c r="O561">
        <v>1</v>
      </c>
      <c r="P561" t="s">
        <v>42</v>
      </c>
      <c r="Q561">
        <v>4</v>
      </c>
      <c r="R561" t="s">
        <v>43</v>
      </c>
      <c r="S561">
        <v>2</v>
      </c>
      <c r="T561">
        <v>90027</v>
      </c>
      <c r="U561" s="45">
        <v>1572.443</v>
      </c>
      <c r="V561">
        <v>5.8979999999999997</v>
      </c>
      <c r="W561">
        <v>0.29899999999999999</v>
      </c>
      <c r="X561">
        <v>269</v>
      </c>
      <c r="Y561">
        <v>141562.325961</v>
      </c>
      <c r="Z561">
        <f t="shared" si="8"/>
        <v>422.987167</v>
      </c>
    </row>
    <row r="562" spans="1:26">
      <c r="A562" s="44">
        <v>43850</v>
      </c>
      <c r="B562" t="s">
        <v>152</v>
      </c>
      <c r="C562" s="43">
        <v>43843</v>
      </c>
      <c r="D562">
        <v>2020</v>
      </c>
      <c r="E562">
        <v>1</v>
      </c>
      <c r="F562">
        <v>120122</v>
      </c>
      <c r="G562" t="s">
        <v>1233</v>
      </c>
      <c r="H562" t="s">
        <v>41</v>
      </c>
      <c r="I562" t="s">
        <v>1234</v>
      </c>
      <c r="J562" t="s">
        <v>39</v>
      </c>
      <c r="K562" t="s">
        <v>40</v>
      </c>
      <c r="L562" t="s">
        <v>73</v>
      </c>
      <c r="M562">
        <v>301</v>
      </c>
      <c r="N562" t="s">
        <v>74</v>
      </c>
      <c r="O562">
        <v>1</v>
      </c>
      <c r="P562" t="s">
        <v>42</v>
      </c>
      <c r="Q562">
        <v>4</v>
      </c>
      <c r="R562" t="s">
        <v>43</v>
      </c>
      <c r="S562">
        <v>4</v>
      </c>
      <c r="T562">
        <v>88845</v>
      </c>
      <c r="U562" s="45">
        <v>1500.9929999999999</v>
      </c>
      <c r="V562">
        <v>5.556</v>
      </c>
      <c r="W562">
        <v>0.17100000000000001</v>
      </c>
      <c r="X562">
        <v>152</v>
      </c>
      <c r="Y562">
        <v>133355.72308500001</v>
      </c>
      <c r="Z562">
        <f t="shared" si="8"/>
        <v>228.15093599999997</v>
      </c>
    </row>
    <row r="563" spans="1:26">
      <c r="A563" s="44">
        <v>43850</v>
      </c>
      <c r="B563" t="s">
        <v>152</v>
      </c>
      <c r="C563" s="43">
        <v>43843</v>
      </c>
      <c r="D563">
        <v>2020</v>
      </c>
      <c r="E563">
        <v>1</v>
      </c>
      <c r="F563">
        <v>120122</v>
      </c>
      <c r="G563" t="s">
        <v>1233</v>
      </c>
      <c r="H563" t="s">
        <v>41</v>
      </c>
      <c r="I563" t="s">
        <v>1234</v>
      </c>
      <c r="J563" t="s">
        <v>39</v>
      </c>
      <c r="K563" t="s">
        <v>40</v>
      </c>
      <c r="L563" t="s">
        <v>73</v>
      </c>
      <c r="M563">
        <v>301</v>
      </c>
      <c r="N563" t="s">
        <v>74</v>
      </c>
      <c r="O563">
        <v>1</v>
      </c>
      <c r="P563" t="s">
        <v>42</v>
      </c>
      <c r="Q563">
        <v>4</v>
      </c>
      <c r="R563" t="s">
        <v>43</v>
      </c>
      <c r="S563">
        <v>3</v>
      </c>
      <c r="T563">
        <v>88240</v>
      </c>
      <c r="U563" s="45">
        <v>1423.6559999999999</v>
      </c>
      <c r="V563">
        <v>5.234</v>
      </c>
      <c r="W563">
        <v>0.19500000000000001</v>
      </c>
      <c r="X563">
        <v>172</v>
      </c>
      <c r="Y563">
        <v>125623.40544</v>
      </c>
      <c r="Z563">
        <f t="shared" si="8"/>
        <v>244.868832</v>
      </c>
    </row>
    <row r="564" spans="1:26">
      <c r="A564" s="44">
        <v>43850</v>
      </c>
      <c r="B564" t="s">
        <v>152</v>
      </c>
      <c r="C564" s="43">
        <v>43843</v>
      </c>
      <c r="D564">
        <v>2020</v>
      </c>
      <c r="E564">
        <v>1</v>
      </c>
      <c r="F564">
        <v>120122</v>
      </c>
      <c r="G564" t="s">
        <v>1233</v>
      </c>
      <c r="H564" t="s">
        <v>41</v>
      </c>
      <c r="I564" t="s">
        <v>1234</v>
      </c>
      <c r="J564" t="s">
        <v>39</v>
      </c>
      <c r="K564" t="s">
        <v>40</v>
      </c>
      <c r="L564" t="s">
        <v>73</v>
      </c>
      <c r="M564">
        <v>301</v>
      </c>
      <c r="N564" t="s">
        <v>74</v>
      </c>
      <c r="O564">
        <v>1</v>
      </c>
      <c r="P564" t="s">
        <v>42</v>
      </c>
      <c r="Q564">
        <v>4</v>
      </c>
      <c r="R564" t="s">
        <v>43</v>
      </c>
      <c r="S564">
        <v>6</v>
      </c>
      <c r="T564">
        <v>89191</v>
      </c>
      <c r="U564" s="45">
        <v>1140.175</v>
      </c>
      <c r="V564">
        <v>4.2370000000000001</v>
      </c>
      <c r="W564">
        <v>0.10199999999999999</v>
      </c>
      <c r="X564">
        <v>91</v>
      </c>
      <c r="Y564">
        <v>101693.348425</v>
      </c>
      <c r="Z564">
        <f t="shared" si="8"/>
        <v>103.755925</v>
      </c>
    </row>
    <row r="565" spans="1:26">
      <c r="A565" s="44">
        <v>43850</v>
      </c>
      <c r="B565" t="s">
        <v>152</v>
      </c>
      <c r="C565" s="43">
        <v>43843</v>
      </c>
      <c r="D565">
        <v>2020</v>
      </c>
      <c r="E565">
        <v>1</v>
      </c>
      <c r="F565">
        <v>120122</v>
      </c>
      <c r="G565" t="s">
        <v>1233</v>
      </c>
      <c r="H565" t="s">
        <v>41</v>
      </c>
      <c r="I565" t="s">
        <v>1234</v>
      </c>
      <c r="J565" t="s">
        <v>39</v>
      </c>
      <c r="K565" t="s">
        <v>40</v>
      </c>
      <c r="L565" t="s">
        <v>73</v>
      </c>
      <c r="M565">
        <v>301</v>
      </c>
      <c r="N565" t="s">
        <v>74</v>
      </c>
      <c r="O565">
        <v>1</v>
      </c>
      <c r="P565" t="s">
        <v>42</v>
      </c>
      <c r="Q565">
        <v>4</v>
      </c>
      <c r="R565" t="s">
        <v>43</v>
      </c>
      <c r="S565">
        <v>8</v>
      </c>
      <c r="T565">
        <v>91324</v>
      </c>
      <c r="U565" s="45">
        <v>1087.6880000000001</v>
      </c>
      <c r="V565">
        <v>4.1390000000000002</v>
      </c>
      <c r="W565">
        <v>0.08</v>
      </c>
      <c r="X565">
        <v>73</v>
      </c>
      <c r="Y565">
        <v>99332.018912000014</v>
      </c>
      <c r="Z565">
        <f t="shared" si="8"/>
        <v>79.401223999999999</v>
      </c>
    </row>
    <row r="566" spans="1:26">
      <c r="A566" s="44">
        <v>43850</v>
      </c>
      <c r="B566" t="s">
        <v>152</v>
      </c>
      <c r="C566" s="43">
        <v>43843</v>
      </c>
      <c r="D566">
        <v>2020</v>
      </c>
      <c r="E566">
        <v>1</v>
      </c>
      <c r="F566">
        <v>120122</v>
      </c>
      <c r="G566" t="s">
        <v>1233</v>
      </c>
      <c r="H566" t="s">
        <v>41</v>
      </c>
      <c r="I566" t="s">
        <v>1234</v>
      </c>
      <c r="J566" t="s">
        <v>39</v>
      </c>
      <c r="K566" t="s">
        <v>40</v>
      </c>
      <c r="L566" t="s">
        <v>73</v>
      </c>
      <c r="M566">
        <v>301</v>
      </c>
      <c r="N566" t="s">
        <v>74</v>
      </c>
      <c r="O566">
        <v>1</v>
      </c>
      <c r="P566" t="s">
        <v>42</v>
      </c>
      <c r="Q566">
        <v>4</v>
      </c>
      <c r="R566" t="s">
        <v>43</v>
      </c>
      <c r="S566">
        <v>7</v>
      </c>
      <c r="T566">
        <v>89505</v>
      </c>
      <c r="U566" s="45">
        <v>1137.319</v>
      </c>
      <c r="V566">
        <v>4.2409999999999997</v>
      </c>
      <c r="W566">
        <v>9.1999999999999998E-2</v>
      </c>
      <c r="X566">
        <v>82</v>
      </c>
      <c r="Y566">
        <v>101795.737095</v>
      </c>
      <c r="Z566">
        <f t="shared" si="8"/>
        <v>93.26015799999999</v>
      </c>
    </row>
    <row r="567" spans="1:26">
      <c r="A567" s="44">
        <v>43850</v>
      </c>
      <c r="B567" t="s">
        <v>152</v>
      </c>
      <c r="C567" s="43">
        <v>43843</v>
      </c>
      <c r="D567">
        <v>2020</v>
      </c>
      <c r="E567">
        <v>1</v>
      </c>
      <c r="F567">
        <v>120122</v>
      </c>
      <c r="G567" t="s">
        <v>1233</v>
      </c>
      <c r="H567" t="s">
        <v>41</v>
      </c>
      <c r="I567" t="s">
        <v>1234</v>
      </c>
      <c r="J567" t="s">
        <v>39</v>
      </c>
      <c r="K567" t="s">
        <v>40</v>
      </c>
      <c r="L567" t="s">
        <v>73</v>
      </c>
      <c r="M567">
        <v>301</v>
      </c>
      <c r="N567" t="s">
        <v>74</v>
      </c>
      <c r="O567">
        <v>1</v>
      </c>
      <c r="P567" t="s">
        <v>42</v>
      </c>
      <c r="Q567">
        <v>4</v>
      </c>
      <c r="R567" t="s">
        <v>43</v>
      </c>
      <c r="S567">
        <v>5</v>
      </c>
      <c r="T567">
        <v>91893</v>
      </c>
      <c r="U567" s="45">
        <v>1291.2370000000001</v>
      </c>
      <c r="V567">
        <v>4.944</v>
      </c>
      <c r="W567">
        <v>7.2999999999999995E-2</v>
      </c>
      <c r="X567">
        <v>67</v>
      </c>
      <c r="Y567">
        <v>118655.64164100001</v>
      </c>
      <c r="Z567">
        <f t="shared" si="8"/>
        <v>86.512878999999998</v>
      </c>
    </row>
    <row r="568" spans="1:26">
      <c r="A568" s="44">
        <v>43843</v>
      </c>
      <c r="B568" t="s">
        <v>153</v>
      </c>
      <c r="C568" s="43">
        <v>43836</v>
      </c>
      <c r="D568">
        <v>2020</v>
      </c>
      <c r="E568">
        <v>1</v>
      </c>
      <c r="F568">
        <v>120122</v>
      </c>
      <c r="G568" t="s">
        <v>1233</v>
      </c>
      <c r="H568" t="s">
        <v>41</v>
      </c>
      <c r="I568" t="s">
        <v>1234</v>
      </c>
      <c r="J568" t="s">
        <v>39</v>
      </c>
      <c r="K568" t="s">
        <v>40</v>
      </c>
      <c r="L568" t="s">
        <v>73</v>
      </c>
      <c r="M568">
        <v>301</v>
      </c>
      <c r="N568" t="s">
        <v>74</v>
      </c>
      <c r="O568">
        <v>1</v>
      </c>
      <c r="P568" t="s">
        <v>42</v>
      </c>
      <c r="Q568">
        <v>4</v>
      </c>
      <c r="R568" t="s">
        <v>43</v>
      </c>
      <c r="S568">
        <v>5</v>
      </c>
      <c r="T568">
        <v>91986</v>
      </c>
      <c r="U568" s="45">
        <v>1099.4760000000001</v>
      </c>
      <c r="V568">
        <v>4.2140000000000004</v>
      </c>
      <c r="W568">
        <v>0.10100000000000001</v>
      </c>
      <c r="X568">
        <v>93</v>
      </c>
      <c r="Y568">
        <v>101136.39933600002</v>
      </c>
      <c r="Z568">
        <f t="shared" si="8"/>
        <v>102.25126800000001</v>
      </c>
    </row>
    <row r="569" spans="1:26">
      <c r="A569" s="44">
        <v>43843</v>
      </c>
      <c r="B569" t="s">
        <v>153</v>
      </c>
      <c r="C569" s="43">
        <v>43836</v>
      </c>
      <c r="D569">
        <v>2020</v>
      </c>
      <c r="E569">
        <v>1</v>
      </c>
      <c r="F569">
        <v>120122</v>
      </c>
      <c r="G569" t="s">
        <v>1233</v>
      </c>
      <c r="H569" t="s">
        <v>41</v>
      </c>
      <c r="I569" t="s">
        <v>1234</v>
      </c>
      <c r="J569" t="s">
        <v>39</v>
      </c>
      <c r="K569" t="s">
        <v>40</v>
      </c>
      <c r="L569" t="s">
        <v>73</v>
      </c>
      <c r="M569">
        <v>301</v>
      </c>
      <c r="N569" t="s">
        <v>74</v>
      </c>
      <c r="O569">
        <v>1</v>
      </c>
      <c r="P569" t="s">
        <v>42</v>
      </c>
      <c r="Q569">
        <v>4</v>
      </c>
      <c r="R569" t="s">
        <v>43</v>
      </c>
      <c r="S569">
        <v>8</v>
      </c>
      <c r="T569">
        <v>91416</v>
      </c>
      <c r="U569" s="45">
        <v>1014.088</v>
      </c>
      <c r="V569">
        <v>3.863</v>
      </c>
      <c r="W569">
        <v>0.10100000000000001</v>
      </c>
      <c r="X569">
        <v>92</v>
      </c>
      <c r="Y569">
        <v>92703.86860799999</v>
      </c>
      <c r="Z569">
        <f t="shared" si="8"/>
        <v>93.296095999999991</v>
      </c>
    </row>
    <row r="570" spans="1:26">
      <c r="A570" s="44">
        <v>43843</v>
      </c>
      <c r="B570" t="s">
        <v>153</v>
      </c>
      <c r="C570" s="43">
        <v>43836</v>
      </c>
      <c r="D570">
        <v>2020</v>
      </c>
      <c r="E570">
        <v>1</v>
      </c>
      <c r="F570">
        <v>120122</v>
      </c>
      <c r="G570" t="s">
        <v>1233</v>
      </c>
      <c r="H570" t="s">
        <v>41</v>
      </c>
      <c r="I570" t="s">
        <v>1234</v>
      </c>
      <c r="J570" t="s">
        <v>39</v>
      </c>
      <c r="K570" t="s">
        <v>40</v>
      </c>
      <c r="L570" t="s">
        <v>73</v>
      </c>
      <c r="M570">
        <v>301</v>
      </c>
      <c r="N570" t="s">
        <v>74</v>
      </c>
      <c r="O570">
        <v>1</v>
      </c>
      <c r="P570" t="s">
        <v>42</v>
      </c>
      <c r="Q570">
        <v>4</v>
      </c>
      <c r="R570" t="s">
        <v>43</v>
      </c>
      <c r="S570">
        <v>7</v>
      </c>
      <c r="T570">
        <v>89597</v>
      </c>
      <c r="U570" s="45">
        <v>1052.2809999999999</v>
      </c>
      <c r="V570">
        <v>3.9279999999999999</v>
      </c>
      <c r="W570">
        <v>0.10299999999999999</v>
      </c>
      <c r="X570">
        <v>92</v>
      </c>
      <c r="Y570">
        <v>94281.220757000003</v>
      </c>
      <c r="Z570">
        <f t="shared" si="8"/>
        <v>96.809851999999992</v>
      </c>
    </row>
    <row r="571" spans="1:26">
      <c r="A571" s="44">
        <v>43843</v>
      </c>
      <c r="B571" t="s">
        <v>153</v>
      </c>
      <c r="C571" s="43">
        <v>43836</v>
      </c>
      <c r="D571">
        <v>2020</v>
      </c>
      <c r="E571">
        <v>1</v>
      </c>
      <c r="F571">
        <v>120122</v>
      </c>
      <c r="G571" t="s">
        <v>1233</v>
      </c>
      <c r="H571" t="s">
        <v>41</v>
      </c>
      <c r="I571" t="s">
        <v>1234</v>
      </c>
      <c r="J571" t="s">
        <v>39</v>
      </c>
      <c r="K571" t="s">
        <v>40</v>
      </c>
      <c r="L571" t="s">
        <v>73</v>
      </c>
      <c r="M571">
        <v>301</v>
      </c>
      <c r="N571" t="s">
        <v>74</v>
      </c>
      <c r="O571">
        <v>1</v>
      </c>
      <c r="P571" t="s">
        <v>42</v>
      </c>
      <c r="Q571">
        <v>4</v>
      </c>
      <c r="R571" t="s">
        <v>43</v>
      </c>
      <c r="S571">
        <v>6</v>
      </c>
      <c r="T571">
        <v>89290</v>
      </c>
      <c r="U571" s="45">
        <v>1054.2650000000001</v>
      </c>
      <c r="V571">
        <v>3.9220000000000002</v>
      </c>
      <c r="W571">
        <v>0.111</v>
      </c>
      <c r="X571">
        <v>99</v>
      </c>
      <c r="Y571">
        <v>94135.321850000008</v>
      </c>
      <c r="Z571">
        <f t="shared" si="8"/>
        <v>104.37223500000002</v>
      </c>
    </row>
    <row r="572" spans="1:26">
      <c r="A572" s="44">
        <v>43843</v>
      </c>
      <c r="B572" t="s">
        <v>153</v>
      </c>
      <c r="C572" s="43">
        <v>43836</v>
      </c>
      <c r="D572">
        <v>2020</v>
      </c>
      <c r="E572">
        <v>1</v>
      </c>
      <c r="F572">
        <v>120122</v>
      </c>
      <c r="G572" t="s">
        <v>1233</v>
      </c>
      <c r="H572" t="s">
        <v>41</v>
      </c>
      <c r="I572" t="s">
        <v>1234</v>
      </c>
      <c r="J572" t="s">
        <v>39</v>
      </c>
      <c r="K572" t="s">
        <v>40</v>
      </c>
      <c r="L572" t="s">
        <v>73</v>
      </c>
      <c r="M572">
        <v>301</v>
      </c>
      <c r="N572" t="s">
        <v>74</v>
      </c>
      <c r="O572">
        <v>1</v>
      </c>
      <c r="P572" t="s">
        <v>42</v>
      </c>
      <c r="Q572">
        <v>4</v>
      </c>
      <c r="R572" t="s">
        <v>43</v>
      </c>
      <c r="S572">
        <v>3</v>
      </c>
      <c r="T572">
        <v>88440</v>
      </c>
      <c r="U572" s="45">
        <v>1332</v>
      </c>
      <c r="V572">
        <v>4.9080000000000004</v>
      </c>
      <c r="W572">
        <v>0.22600000000000001</v>
      </c>
      <c r="X572">
        <v>200</v>
      </c>
      <c r="Y572">
        <v>117802.08</v>
      </c>
      <c r="Z572">
        <f t="shared" si="8"/>
        <v>266.39999999999998</v>
      </c>
    </row>
    <row r="573" spans="1:26">
      <c r="A573" s="44">
        <v>43843</v>
      </c>
      <c r="B573" t="s">
        <v>153</v>
      </c>
      <c r="C573" s="43">
        <v>43836</v>
      </c>
      <c r="D573">
        <v>2020</v>
      </c>
      <c r="E573">
        <v>1</v>
      </c>
      <c r="F573">
        <v>120122</v>
      </c>
      <c r="G573" t="s">
        <v>1233</v>
      </c>
      <c r="H573" t="s">
        <v>41</v>
      </c>
      <c r="I573" t="s">
        <v>1234</v>
      </c>
      <c r="J573" t="s">
        <v>39</v>
      </c>
      <c r="K573" t="s">
        <v>40</v>
      </c>
      <c r="L573" t="s">
        <v>73</v>
      </c>
      <c r="M573">
        <v>301</v>
      </c>
      <c r="N573" t="s">
        <v>74</v>
      </c>
      <c r="O573">
        <v>1</v>
      </c>
      <c r="P573" t="s">
        <v>42</v>
      </c>
      <c r="Q573">
        <v>4</v>
      </c>
      <c r="R573" t="s">
        <v>43</v>
      </c>
      <c r="S573">
        <v>4</v>
      </c>
      <c r="T573">
        <v>89022</v>
      </c>
      <c r="U573" s="45">
        <v>1401.511</v>
      </c>
      <c r="V573">
        <v>5.1989999999999998</v>
      </c>
      <c r="W573">
        <v>0.19900000000000001</v>
      </c>
      <c r="X573">
        <v>177</v>
      </c>
      <c r="Y573">
        <v>124765.312242</v>
      </c>
      <c r="Z573">
        <f t="shared" si="8"/>
        <v>248.06744699999999</v>
      </c>
    </row>
    <row r="574" spans="1:26">
      <c r="A574" s="44">
        <v>43843</v>
      </c>
      <c r="B574" t="s">
        <v>153</v>
      </c>
      <c r="C574" s="43">
        <v>43836</v>
      </c>
      <c r="D574">
        <v>2020</v>
      </c>
      <c r="E574">
        <v>1</v>
      </c>
      <c r="F574">
        <v>120122</v>
      </c>
      <c r="G574" t="s">
        <v>1233</v>
      </c>
      <c r="H574" t="s">
        <v>41</v>
      </c>
      <c r="I574" t="s">
        <v>1234</v>
      </c>
      <c r="J574" t="s">
        <v>39</v>
      </c>
      <c r="K574" t="s">
        <v>40</v>
      </c>
      <c r="L574" t="s">
        <v>73</v>
      </c>
      <c r="M574">
        <v>301</v>
      </c>
      <c r="N574" t="s">
        <v>74</v>
      </c>
      <c r="O574">
        <v>1</v>
      </c>
      <c r="P574" t="s">
        <v>42</v>
      </c>
      <c r="Q574">
        <v>4</v>
      </c>
      <c r="R574" t="s">
        <v>43</v>
      </c>
      <c r="S574">
        <v>2</v>
      </c>
      <c r="T574">
        <v>90246</v>
      </c>
      <c r="U574" s="45">
        <v>1288.2739999999999</v>
      </c>
      <c r="V574">
        <v>4.8440000000000003</v>
      </c>
      <c r="W574">
        <v>0.24299999999999999</v>
      </c>
      <c r="X574">
        <v>219</v>
      </c>
      <c r="Y574">
        <v>116261.57540399999</v>
      </c>
      <c r="Z574">
        <f t="shared" si="8"/>
        <v>282.13200599999999</v>
      </c>
    </row>
    <row r="575" spans="1:26">
      <c r="A575" s="44">
        <v>43843</v>
      </c>
      <c r="B575" t="s">
        <v>153</v>
      </c>
      <c r="C575" s="43">
        <v>43836</v>
      </c>
      <c r="D575">
        <v>2020</v>
      </c>
      <c r="E575">
        <v>1</v>
      </c>
      <c r="F575">
        <v>120122</v>
      </c>
      <c r="G575" t="s">
        <v>1233</v>
      </c>
      <c r="H575" t="s">
        <v>41</v>
      </c>
      <c r="I575" t="s">
        <v>1234</v>
      </c>
      <c r="J575" t="s">
        <v>39</v>
      </c>
      <c r="K575" t="s">
        <v>40</v>
      </c>
      <c r="L575" t="s">
        <v>73</v>
      </c>
      <c r="M575">
        <v>301</v>
      </c>
      <c r="N575" t="s">
        <v>74</v>
      </c>
      <c r="O575">
        <v>1</v>
      </c>
      <c r="P575" t="s">
        <v>42</v>
      </c>
      <c r="Q575">
        <v>4</v>
      </c>
      <c r="R575" t="s">
        <v>43</v>
      </c>
      <c r="S575">
        <v>1</v>
      </c>
      <c r="T575">
        <v>90579</v>
      </c>
      <c r="U575" s="45">
        <v>1093.873</v>
      </c>
      <c r="V575">
        <v>4.1280000000000001</v>
      </c>
      <c r="W575">
        <v>0.46800000000000003</v>
      </c>
      <c r="X575">
        <v>424</v>
      </c>
      <c r="Y575">
        <v>99081.922467000011</v>
      </c>
      <c r="Z575">
        <f t="shared" si="8"/>
        <v>463.80215199999998</v>
      </c>
    </row>
    <row r="576" spans="1:26">
      <c r="A576" s="44">
        <v>43836</v>
      </c>
      <c r="B576" t="s">
        <v>154</v>
      </c>
      <c r="C576" s="43">
        <v>43831</v>
      </c>
      <c r="D576">
        <v>2020</v>
      </c>
      <c r="E576">
        <v>1</v>
      </c>
      <c r="F576">
        <v>120122</v>
      </c>
      <c r="G576" t="s">
        <v>1233</v>
      </c>
      <c r="H576" t="s">
        <v>41</v>
      </c>
      <c r="I576" t="s">
        <v>1234</v>
      </c>
      <c r="J576" t="s">
        <v>39</v>
      </c>
      <c r="K576" t="s">
        <v>40</v>
      </c>
      <c r="L576" t="s">
        <v>73</v>
      </c>
      <c r="M576">
        <v>301</v>
      </c>
      <c r="N576" t="s">
        <v>74</v>
      </c>
      <c r="O576">
        <v>1</v>
      </c>
      <c r="P576" t="s">
        <v>42</v>
      </c>
      <c r="Q576">
        <v>4</v>
      </c>
      <c r="R576" t="s">
        <v>43</v>
      </c>
      <c r="S576">
        <v>1</v>
      </c>
      <c r="T576">
        <v>90751</v>
      </c>
      <c r="U576" s="45">
        <v>1022.697</v>
      </c>
      <c r="V576">
        <v>3.867</v>
      </c>
      <c r="W576">
        <v>0.16300000000000001</v>
      </c>
      <c r="X576">
        <v>148</v>
      </c>
      <c r="Y576">
        <v>92810.775446999993</v>
      </c>
      <c r="Z576">
        <f t="shared" si="8"/>
        <v>151.35915599999998</v>
      </c>
    </row>
    <row r="577" spans="1:26">
      <c r="A577" s="44">
        <v>43836</v>
      </c>
      <c r="B577" t="s">
        <v>154</v>
      </c>
      <c r="C577" s="43">
        <v>43831</v>
      </c>
      <c r="D577">
        <v>2020</v>
      </c>
      <c r="E577">
        <v>1</v>
      </c>
      <c r="F577">
        <v>120122</v>
      </c>
      <c r="G577" t="s">
        <v>1233</v>
      </c>
      <c r="H577" t="s">
        <v>41</v>
      </c>
      <c r="I577" t="s">
        <v>1234</v>
      </c>
      <c r="J577" t="s">
        <v>39</v>
      </c>
      <c r="K577" t="s">
        <v>40</v>
      </c>
      <c r="L577" t="s">
        <v>73</v>
      </c>
      <c r="M577">
        <v>301</v>
      </c>
      <c r="N577" t="s">
        <v>74</v>
      </c>
      <c r="O577">
        <v>1</v>
      </c>
      <c r="P577" t="s">
        <v>42</v>
      </c>
      <c r="Q577">
        <v>4</v>
      </c>
      <c r="R577" t="s">
        <v>43</v>
      </c>
      <c r="S577">
        <v>4</v>
      </c>
      <c r="T577">
        <v>89330</v>
      </c>
      <c r="U577" s="45">
        <v>1275.963</v>
      </c>
      <c r="V577">
        <v>4.7489999999999997</v>
      </c>
      <c r="W577">
        <v>0.218</v>
      </c>
      <c r="X577">
        <v>195</v>
      </c>
      <c r="Y577">
        <v>113981.77479</v>
      </c>
      <c r="Z577">
        <f t="shared" si="8"/>
        <v>248.81278499999999</v>
      </c>
    </row>
    <row r="578" spans="1:26">
      <c r="A578" s="44">
        <v>43836</v>
      </c>
      <c r="B578" t="s">
        <v>154</v>
      </c>
      <c r="C578" s="43">
        <v>43831</v>
      </c>
      <c r="D578">
        <v>2020</v>
      </c>
      <c r="E578">
        <v>1</v>
      </c>
      <c r="F578">
        <v>120122</v>
      </c>
      <c r="G578" t="s">
        <v>1233</v>
      </c>
      <c r="H578" t="s">
        <v>41</v>
      </c>
      <c r="I578" t="s">
        <v>1234</v>
      </c>
      <c r="J578" t="s">
        <v>39</v>
      </c>
      <c r="K578" t="s">
        <v>40</v>
      </c>
      <c r="L578" t="s">
        <v>73</v>
      </c>
      <c r="M578">
        <v>301</v>
      </c>
      <c r="N578" t="s">
        <v>74</v>
      </c>
      <c r="O578">
        <v>1</v>
      </c>
      <c r="P578" t="s">
        <v>42</v>
      </c>
      <c r="Q578">
        <v>4</v>
      </c>
      <c r="R578" t="s">
        <v>43</v>
      </c>
      <c r="S578">
        <v>2</v>
      </c>
      <c r="T578">
        <v>90415</v>
      </c>
      <c r="U578" s="45">
        <v>1200.8309999999999</v>
      </c>
      <c r="V578">
        <v>4.524</v>
      </c>
      <c r="W578">
        <v>0.13800000000000001</v>
      </c>
      <c r="X578">
        <v>125</v>
      </c>
      <c r="Y578">
        <v>108573.134865</v>
      </c>
      <c r="Z578">
        <f t="shared" si="8"/>
        <v>150.10387499999999</v>
      </c>
    </row>
    <row r="579" spans="1:26">
      <c r="A579" s="44">
        <v>43836</v>
      </c>
      <c r="B579" t="s">
        <v>154</v>
      </c>
      <c r="C579" s="43">
        <v>43831</v>
      </c>
      <c r="D579">
        <v>2020</v>
      </c>
      <c r="E579">
        <v>1</v>
      </c>
      <c r="F579">
        <v>120122</v>
      </c>
      <c r="G579" t="s">
        <v>1233</v>
      </c>
      <c r="H579" t="s">
        <v>41</v>
      </c>
      <c r="I579" t="s">
        <v>1234</v>
      </c>
      <c r="J579" t="s">
        <v>39</v>
      </c>
      <c r="K579" t="s">
        <v>40</v>
      </c>
      <c r="L579" t="s">
        <v>73</v>
      </c>
      <c r="M579">
        <v>301</v>
      </c>
      <c r="N579" t="s">
        <v>74</v>
      </c>
      <c r="O579">
        <v>1</v>
      </c>
      <c r="P579" t="s">
        <v>42</v>
      </c>
      <c r="Q579">
        <v>4</v>
      </c>
      <c r="R579" t="s">
        <v>43</v>
      </c>
      <c r="S579">
        <v>3</v>
      </c>
      <c r="T579">
        <v>88696</v>
      </c>
      <c r="U579" s="45">
        <v>1194.105</v>
      </c>
      <c r="V579">
        <v>4.4130000000000003</v>
      </c>
      <c r="W579">
        <v>0.17899999999999999</v>
      </c>
      <c r="X579">
        <v>159</v>
      </c>
      <c r="Y579">
        <v>105912.33708</v>
      </c>
      <c r="Z579">
        <f t="shared" ref="Z579:Z642" si="9">X579*U579/1000</f>
        <v>189.862695</v>
      </c>
    </row>
    <row r="580" spans="1:26">
      <c r="A580" s="44">
        <v>43836</v>
      </c>
      <c r="B580" t="s">
        <v>154</v>
      </c>
      <c r="C580" s="43">
        <v>43831</v>
      </c>
      <c r="D580">
        <v>2020</v>
      </c>
      <c r="E580">
        <v>1</v>
      </c>
      <c r="F580">
        <v>120122</v>
      </c>
      <c r="G580" t="s">
        <v>1233</v>
      </c>
      <c r="H580" t="s">
        <v>41</v>
      </c>
      <c r="I580" t="s">
        <v>1234</v>
      </c>
      <c r="J580" t="s">
        <v>39</v>
      </c>
      <c r="K580" t="s">
        <v>40</v>
      </c>
      <c r="L580" t="s">
        <v>73</v>
      </c>
      <c r="M580">
        <v>301</v>
      </c>
      <c r="N580" t="s">
        <v>74</v>
      </c>
      <c r="O580">
        <v>1</v>
      </c>
      <c r="P580" t="s">
        <v>42</v>
      </c>
      <c r="Q580">
        <v>4</v>
      </c>
      <c r="R580" t="s">
        <v>43</v>
      </c>
      <c r="S580">
        <v>6</v>
      </c>
      <c r="T580">
        <v>89379</v>
      </c>
      <c r="U580" s="45">
        <v>981.13</v>
      </c>
      <c r="V580">
        <v>3.6539999999999999</v>
      </c>
      <c r="W580">
        <v>7.3999999999999996E-2</v>
      </c>
      <c r="X580">
        <v>66</v>
      </c>
      <c r="Y580">
        <v>87692.418269999995</v>
      </c>
      <c r="Z580">
        <f t="shared" si="9"/>
        <v>64.754580000000004</v>
      </c>
    </row>
    <row r="581" spans="1:26">
      <c r="A581" s="44">
        <v>43836</v>
      </c>
      <c r="B581" t="s">
        <v>154</v>
      </c>
      <c r="C581" s="43">
        <v>43831</v>
      </c>
      <c r="D581">
        <v>2020</v>
      </c>
      <c r="E581">
        <v>1</v>
      </c>
      <c r="F581">
        <v>120122</v>
      </c>
      <c r="G581" t="s">
        <v>1233</v>
      </c>
      <c r="H581" t="s">
        <v>41</v>
      </c>
      <c r="I581" t="s">
        <v>1234</v>
      </c>
      <c r="J581" t="s">
        <v>39</v>
      </c>
      <c r="K581" t="s">
        <v>40</v>
      </c>
      <c r="L581" t="s">
        <v>73</v>
      </c>
      <c r="M581">
        <v>301</v>
      </c>
      <c r="N581" t="s">
        <v>74</v>
      </c>
      <c r="O581">
        <v>1</v>
      </c>
      <c r="P581" t="s">
        <v>42</v>
      </c>
      <c r="Q581">
        <v>4</v>
      </c>
      <c r="R581" t="s">
        <v>43</v>
      </c>
      <c r="S581">
        <v>7</v>
      </c>
      <c r="T581">
        <v>89684</v>
      </c>
      <c r="U581" s="45">
        <v>974.03499999999997</v>
      </c>
      <c r="V581">
        <v>3.64</v>
      </c>
      <c r="W581">
        <v>4.4999999999999998E-2</v>
      </c>
      <c r="X581">
        <v>40</v>
      </c>
      <c r="Y581">
        <v>87355.354940000005</v>
      </c>
      <c r="Z581">
        <f t="shared" si="9"/>
        <v>38.961400000000005</v>
      </c>
    </row>
    <row r="582" spans="1:26">
      <c r="A582" s="44">
        <v>43836</v>
      </c>
      <c r="B582" t="s">
        <v>154</v>
      </c>
      <c r="C582" s="43">
        <v>43831</v>
      </c>
      <c r="D582">
        <v>2020</v>
      </c>
      <c r="E582">
        <v>1</v>
      </c>
      <c r="F582">
        <v>120122</v>
      </c>
      <c r="G582" t="s">
        <v>1233</v>
      </c>
      <c r="H582" t="s">
        <v>41</v>
      </c>
      <c r="I582" t="s">
        <v>1234</v>
      </c>
      <c r="J582" t="s">
        <v>39</v>
      </c>
      <c r="K582" t="s">
        <v>40</v>
      </c>
      <c r="L582" t="s">
        <v>73</v>
      </c>
      <c r="M582">
        <v>301</v>
      </c>
      <c r="N582" t="s">
        <v>74</v>
      </c>
      <c r="O582">
        <v>1</v>
      </c>
      <c r="P582" t="s">
        <v>42</v>
      </c>
      <c r="Q582">
        <v>4</v>
      </c>
      <c r="R582" t="s">
        <v>43</v>
      </c>
      <c r="S582">
        <v>5</v>
      </c>
      <c r="T582">
        <v>92063</v>
      </c>
      <c r="U582" s="45">
        <v>1029.18</v>
      </c>
      <c r="V582">
        <v>3.948</v>
      </c>
      <c r="W582">
        <v>7.2999999999999995E-2</v>
      </c>
      <c r="X582">
        <v>67</v>
      </c>
      <c r="Y582">
        <v>94749.39834</v>
      </c>
      <c r="Z582">
        <f t="shared" si="9"/>
        <v>68.955060000000003</v>
      </c>
    </row>
    <row r="583" spans="1:26">
      <c r="A583" s="44">
        <v>43836</v>
      </c>
      <c r="B583" t="s">
        <v>154</v>
      </c>
      <c r="C583" s="43">
        <v>43831</v>
      </c>
      <c r="D583">
        <v>2020</v>
      </c>
      <c r="E583">
        <v>1</v>
      </c>
      <c r="F583">
        <v>120122</v>
      </c>
      <c r="G583" t="s">
        <v>1233</v>
      </c>
      <c r="H583" t="s">
        <v>41</v>
      </c>
      <c r="I583" t="s">
        <v>1234</v>
      </c>
      <c r="J583" t="s">
        <v>39</v>
      </c>
      <c r="K583" t="s">
        <v>40</v>
      </c>
      <c r="L583" t="s">
        <v>73</v>
      </c>
      <c r="M583">
        <v>301</v>
      </c>
      <c r="N583" t="s">
        <v>74</v>
      </c>
      <c r="O583">
        <v>1</v>
      </c>
      <c r="P583" t="s">
        <v>42</v>
      </c>
      <c r="Q583">
        <v>4</v>
      </c>
      <c r="R583" t="s">
        <v>43</v>
      </c>
      <c r="S583">
        <v>8</v>
      </c>
      <c r="T583">
        <v>91527</v>
      </c>
      <c r="U583" s="45">
        <v>941.68200000000002</v>
      </c>
      <c r="V583">
        <v>3.5910000000000002</v>
      </c>
      <c r="W583">
        <v>0.10299999999999999</v>
      </c>
      <c r="X583">
        <v>94</v>
      </c>
      <c r="Y583">
        <v>86189.328414000003</v>
      </c>
      <c r="Z583">
        <f t="shared" si="9"/>
        <v>88.518108000000012</v>
      </c>
    </row>
    <row r="584" spans="1:26">
      <c r="A584" s="44">
        <v>43836</v>
      </c>
      <c r="B584" t="s">
        <v>155</v>
      </c>
      <c r="C584" s="43">
        <v>43829</v>
      </c>
      <c r="D584">
        <v>2019</v>
      </c>
      <c r="E584">
        <v>12</v>
      </c>
      <c r="F584">
        <v>120122</v>
      </c>
      <c r="G584" t="s">
        <v>1233</v>
      </c>
      <c r="H584" t="s">
        <v>41</v>
      </c>
      <c r="I584" t="s">
        <v>1234</v>
      </c>
      <c r="J584" t="s">
        <v>39</v>
      </c>
      <c r="K584" t="s">
        <v>40</v>
      </c>
      <c r="L584" t="s">
        <v>73</v>
      </c>
      <c r="M584">
        <v>301</v>
      </c>
      <c r="N584" t="s">
        <v>74</v>
      </c>
      <c r="O584">
        <v>1</v>
      </c>
      <c r="P584" t="s">
        <v>42</v>
      </c>
      <c r="Q584">
        <v>4</v>
      </c>
      <c r="R584" t="s">
        <v>43</v>
      </c>
      <c r="S584">
        <v>8</v>
      </c>
      <c r="T584">
        <v>91527</v>
      </c>
      <c r="U584" s="45">
        <v>941.68200000000002</v>
      </c>
      <c r="V584">
        <v>3.5910000000000002</v>
      </c>
      <c r="W584">
        <v>1.9E-2</v>
      </c>
      <c r="X584">
        <v>17</v>
      </c>
      <c r="Y584">
        <v>86189.328414000003</v>
      </c>
      <c r="Z584">
        <f t="shared" si="9"/>
        <v>16.008594000000002</v>
      </c>
    </row>
    <row r="585" spans="1:26">
      <c r="A585" s="44">
        <v>43836</v>
      </c>
      <c r="B585" t="s">
        <v>155</v>
      </c>
      <c r="C585" s="43">
        <v>43829</v>
      </c>
      <c r="D585">
        <v>2019</v>
      </c>
      <c r="E585">
        <v>12</v>
      </c>
      <c r="F585">
        <v>120122</v>
      </c>
      <c r="G585" t="s">
        <v>1233</v>
      </c>
      <c r="H585" t="s">
        <v>41</v>
      </c>
      <c r="I585" t="s">
        <v>1234</v>
      </c>
      <c r="J585" t="s">
        <v>39</v>
      </c>
      <c r="K585" t="s">
        <v>40</v>
      </c>
      <c r="L585" t="s">
        <v>73</v>
      </c>
      <c r="M585">
        <v>301</v>
      </c>
      <c r="N585" t="s">
        <v>74</v>
      </c>
      <c r="O585">
        <v>1</v>
      </c>
      <c r="P585" t="s">
        <v>42</v>
      </c>
      <c r="Q585">
        <v>4</v>
      </c>
      <c r="R585" t="s">
        <v>43</v>
      </c>
      <c r="S585">
        <v>5</v>
      </c>
      <c r="T585">
        <v>92063</v>
      </c>
      <c r="U585" s="45">
        <v>1029.18</v>
      </c>
      <c r="V585">
        <v>3.948</v>
      </c>
      <c r="W585">
        <v>1.0999999999999999E-2</v>
      </c>
      <c r="X585">
        <v>10</v>
      </c>
      <c r="Y585">
        <v>94749.39834</v>
      </c>
      <c r="Z585">
        <f t="shared" si="9"/>
        <v>10.2918</v>
      </c>
    </row>
    <row r="586" spans="1:26">
      <c r="A586" s="44">
        <v>43836</v>
      </c>
      <c r="B586" t="s">
        <v>155</v>
      </c>
      <c r="C586" s="43">
        <v>43829</v>
      </c>
      <c r="D586">
        <v>2019</v>
      </c>
      <c r="E586">
        <v>12</v>
      </c>
      <c r="F586">
        <v>120122</v>
      </c>
      <c r="G586" t="s">
        <v>1233</v>
      </c>
      <c r="H586" t="s">
        <v>41</v>
      </c>
      <c r="I586" t="s">
        <v>1234</v>
      </c>
      <c r="J586" t="s">
        <v>39</v>
      </c>
      <c r="K586" t="s">
        <v>40</v>
      </c>
      <c r="L586" t="s">
        <v>73</v>
      </c>
      <c r="M586">
        <v>301</v>
      </c>
      <c r="N586" t="s">
        <v>74</v>
      </c>
      <c r="O586">
        <v>1</v>
      </c>
      <c r="P586" t="s">
        <v>42</v>
      </c>
      <c r="Q586">
        <v>4</v>
      </c>
      <c r="R586" t="s">
        <v>43</v>
      </c>
      <c r="S586">
        <v>7</v>
      </c>
      <c r="T586">
        <v>89684</v>
      </c>
      <c r="U586" s="45">
        <v>974.03499999999997</v>
      </c>
      <c r="V586">
        <v>3.64</v>
      </c>
      <c r="W586">
        <v>5.1999999999999998E-2</v>
      </c>
      <c r="X586">
        <v>47</v>
      </c>
      <c r="Y586">
        <v>87355.354940000005</v>
      </c>
      <c r="Z586">
        <f t="shared" si="9"/>
        <v>45.779644999999995</v>
      </c>
    </row>
    <row r="587" spans="1:26">
      <c r="A587" s="44">
        <v>43836</v>
      </c>
      <c r="B587" t="s">
        <v>155</v>
      </c>
      <c r="C587" s="43">
        <v>43829</v>
      </c>
      <c r="D587">
        <v>2019</v>
      </c>
      <c r="E587">
        <v>12</v>
      </c>
      <c r="F587">
        <v>120122</v>
      </c>
      <c r="G587" t="s">
        <v>1233</v>
      </c>
      <c r="H587" t="s">
        <v>41</v>
      </c>
      <c r="I587" t="s">
        <v>1234</v>
      </c>
      <c r="J587" t="s">
        <v>39</v>
      </c>
      <c r="K587" t="s">
        <v>40</v>
      </c>
      <c r="L587" t="s">
        <v>73</v>
      </c>
      <c r="M587">
        <v>301</v>
      </c>
      <c r="N587" t="s">
        <v>74</v>
      </c>
      <c r="O587">
        <v>1</v>
      </c>
      <c r="P587" t="s">
        <v>42</v>
      </c>
      <c r="Q587">
        <v>4</v>
      </c>
      <c r="R587" t="s">
        <v>43</v>
      </c>
      <c r="S587">
        <v>6</v>
      </c>
      <c r="T587">
        <v>89379</v>
      </c>
      <c r="U587" s="45">
        <v>981.13</v>
      </c>
      <c r="V587">
        <v>3.6539999999999999</v>
      </c>
      <c r="W587">
        <v>2.5999999999999999E-2</v>
      </c>
      <c r="X587">
        <v>23</v>
      </c>
      <c r="Y587">
        <v>87692.418269999995</v>
      </c>
      <c r="Z587">
        <f t="shared" si="9"/>
        <v>22.565990000000003</v>
      </c>
    </row>
    <row r="588" spans="1:26">
      <c r="A588" s="44">
        <v>43836</v>
      </c>
      <c r="B588" t="s">
        <v>155</v>
      </c>
      <c r="C588" s="43">
        <v>43829</v>
      </c>
      <c r="D588">
        <v>2019</v>
      </c>
      <c r="E588">
        <v>12</v>
      </c>
      <c r="F588">
        <v>120122</v>
      </c>
      <c r="G588" t="s">
        <v>1233</v>
      </c>
      <c r="H588" t="s">
        <v>41</v>
      </c>
      <c r="I588" t="s">
        <v>1234</v>
      </c>
      <c r="J588" t="s">
        <v>39</v>
      </c>
      <c r="K588" t="s">
        <v>40</v>
      </c>
      <c r="L588" t="s">
        <v>73</v>
      </c>
      <c r="M588">
        <v>301</v>
      </c>
      <c r="N588" t="s">
        <v>74</v>
      </c>
      <c r="O588">
        <v>1</v>
      </c>
      <c r="P588" t="s">
        <v>42</v>
      </c>
      <c r="Q588">
        <v>4</v>
      </c>
      <c r="R588" t="s">
        <v>43</v>
      </c>
      <c r="S588">
        <v>3</v>
      </c>
      <c r="T588">
        <v>88696</v>
      </c>
      <c r="U588" s="45">
        <v>1194.105</v>
      </c>
      <c r="V588">
        <v>4.4130000000000003</v>
      </c>
      <c r="W588">
        <v>0.109</v>
      </c>
      <c r="X588">
        <v>97</v>
      </c>
      <c r="Y588">
        <v>105912.33708</v>
      </c>
      <c r="Z588">
        <f t="shared" si="9"/>
        <v>115.82818499999999</v>
      </c>
    </row>
    <row r="589" spans="1:26">
      <c r="A589" s="44">
        <v>43836</v>
      </c>
      <c r="B589" t="s">
        <v>155</v>
      </c>
      <c r="C589" s="43">
        <v>43829</v>
      </c>
      <c r="D589">
        <v>2019</v>
      </c>
      <c r="E589">
        <v>12</v>
      </c>
      <c r="F589">
        <v>120122</v>
      </c>
      <c r="G589" t="s">
        <v>1233</v>
      </c>
      <c r="H589" t="s">
        <v>41</v>
      </c>
      <c r="I589" t="s">
        <v>1234</v>
      </c>
      <c r="J589" t="s">
        <v>39</v>
      </c>
      <c r="K589" t="s">
        <v>40</v>
      </c>
      <c r="L589" t="s">
        <v>73</v>
      </c>
      <c r="M589">
        <v>301</v>
      </c>
      <c r="N589" t="s">
        <v>74</v>
      </c>
      <c r="O589">
        <v>1</v>
      </c>
      <c r="P589" t="s">
        <v>42</v>
      </c>
      <c r="Q589">
        <v>4</v>
      </c>
      <c r="R589" t="s">
        <v>43</v>
      </c>
      <c r="S589">
        <v>2</v>
      </c>
      <c r="T589">
        <v>90415</v>
      </c>
      <c r="U589" s="45">
        <v>1200.8309999999999</v>
      </c>
      <c r="V589">
        <v>4.524</v>
      </c>
      <c r="W589">
        <v>4.9000000000000002E-2</v>
      </c>
      <c r="X589">
        <v>44</v>
      </c>
      <c r="Y589">
        <v>108573.134865</v>
      </c>
      <c r="Z589">
        <f t="shared" si="9"/>
        <v>52.836563999999996</v>
      </c>
    </row>
    <row r="590" spans="1:26">
      <c r="A590" s="44">
        <v>43836</v>
      </c>
      <c r="B590" t="s">
        <v>155</v>
      </c>
      <c r="C590" s="43">
        <v>43829</v>
      </c>
      <c r="D590">
        <v>2019</v>
      </c>
      <c r="E590">
        <v>12</v>
      </c>
      <c r="F590">
        <v>120122</v>
      </c>
      <c r="G590" t="s">
        <v>1233</v>
      </c>
      <c r="H590" t="s">
        <v>41</v>
      </c>
      <c r="I590" t="s">
        <v>1234</v>
      </c>
      <c r="J590" t="s">
        <v>39</v>
      </c>
      <c r="K590" t="s">
        <v>40</v>
      </c>
      <c r="L590" t="s">
        <v>73</v>
      </c>
      <c r="M590">
        <v>301</v>
      </c>
      <c r="N590" t="s">
        <v>74</v>
      </c>
      <c r="O590">
        <v>1</v>
      </c>
      <c r="P590" t="s">
        <v>42</v>
      </c>
      <c r="Q590">
        <v>4</v>
      </c>
      <c r="R590" t="s">
        <v>43</v>
      </c>
      <c r="S590">
        <v>4</v>
      </c>
      <c r="T590">
        <v>89330</v>
      </c>
      <c r="U590" s="45">
        <v>1275.963</v>
      </c>
      <c r="V590">
        <v>4.7489999999999997</v>
      </c>
      <c r="W590">
        <v>0.126</v>
      </c>
      <c r="X590">
        <v>113</v>
      </c>
      <c r="Y590">
        <v>113981.77479</v>
      </c>
      <c r="Z590">
        <f t="shared" si="9"/>
        <v>144.183819</v>
      </c>
    </row>
    <row r="591" spans="1:26">
      <c r="A591" s="44">
        <v>43836</v>
      </c>
      <c r="B591" t="s">
        <v>155</v>
      </c>
      <c r="C591" s="43">
        <v>43829</v>
      </c>
      <c r="D591">
        <v>2019</v>
      </c>
      <c r="E591">
        <v>12</v>
      </c>
      <c r="F591">
        <v>120122</v>
      </c>
      <c r="G591" t="s">
        <v>1233</v>
      </c>
      <c r="H591" t="s">
        <v>41</v>
      </c>
      <c r="I591" t="s">
        <v>1234</v>
      </c>
      <c r="J591" t="s">
        <v>39</v>
      </c>
      <c r="K591" t="s">
        <v>40</v>
      </c>
      <c r="L591" t="s">
        <v>73</v>
      </c>
      <c r="M591">
        <v>301</v>
      </c>
      <c r="N591" t="s">
        <v>74</v>
      </c>
      <c r="O591">
        <v>1</v>
      </c>
      <c r="P591" t="s">
        <v>42</v>
      </c>
      <c r="Q591">
        <v>4</v>
      </c>
      <c r="R591" t="s">
        <v>43</v>
      </c>
      <c r="S591">
        <v>1</v>
      </c>
      <c r="T591">
        <v>90751</v>
      </c>
      <c r="U591" s="45">
        <v>1022.697</v>
      </c>
      <c r="V591">
        <v>3.867</v>
      </c>
      <c r="W591">
        <v>2.5999999999999999E-2</v>
      </c>
      <c r="X591">
        <v>24</v>
      </c>
      <c r="Y591">
        <v>92810.775446999993</v>
      </c>
      <c r="Z591">
        <f t="shared" si="9"/>
        <v>24.544727999999999</v>
      </c>
    </row>
    <row r="592" spans="1:26">
      <c r="A592" s="44">
        <v>43829</v>
      </c>
      <c r="B592" t="s">
        <v>94</v>
      </c>
      <c r="C592" s="43">
        <v>43822</v>
      </c>
      <c r="D592">
        <v>2019</v>
      </c>
      <c r="E592">
        <v>12</v>
      </c>
      <c r="F592">
        <v>120122</v>
      </c>
      <c r="G592" t="s">
        <v>1233</v>
      </c>
      <c r="H592" t="s">
        <v>41</v>
      </c>
      <c r="I592" t="s">
        <v>1234</v>
      </c>
      <c r="J592" t="s">
        <v>39</v>
      </c>
      <c r="K592" t="s">
        <v>40</v>
      </c>
      <c r="L592" t="s">
        <v>73</v>
      </c>
      <c r="M592">
        <v>301</v>
      </c>
      <c r="N592" t="s">
        <v>74</v>
      </c>
      <c r="O592">
        <v>1</v>
      </c>
      <c r="P592" t="s">
        <v>42</v>
      </c>
      <c r="Q592">
        <v>4</v>
      </c>
      <c r="R592" t="s">
        <v>43</v>
      </c>
      <c r="S592">
        <v>1</v>
      </c>
      <c r="T592">
        <v>90825</v>
      </c>
      <c r="U592" s="45">
        <v>964.03099999999995</v>
      </c>
      <c r="V592">
        <v>3.6480000000000001</v>
      </c>
      <c r="W592">
        <v>8.1000000000000003E-2</v>
      </c>
      <c r="X592">
        <v>74</v>
      </c>
      <c r="Y592">
        <v>87558.115574999989</v>
      </c>
      <c r="Z592">
        <f t="shared" si="9"/>
        <v>71.338293999999991</v>
      </c>
    </row>
    <row r="593" spans="1:26">
      <c r="A593" s="44">
        <v>43829</v>
      </c>
      <c r="B593" t="s">
        <v>94</v>
      </c>
      <c r="C593" s="43">
        <v>43822</v>
      </c>
      <c r="D593">
        <v>2019</v>
      </c>
      <c r="E593">
        <v>12</v>
      </c>
      <c r="F593">
        <v>120122</v>
      </c>
      <c r="G593" t="s">
        <v>1233</v>
      </c>
      <c r="H593" t="s">
        <v>41</v>
      </c>
      <c r="I593" t="s">
        <v>1234</v>
      </c>
      <c r="J593" t="s">
        <v>39</v>
      </c>
      <c r="K593" t="s">
        <v>40</v>
      </c>
      <c r="L593" t="s">
        <v>73</v>
      </c>
      <c r="M593">
        <v>301</v>
      </c>
      <c r="N593" t="s">
        <v>74</v>
      </c>
      <c r="O593">
        <v>1</v>
      </c>
      <c r="P593" t="s">
        <v>42</v>
      </c>
      <c r="Q593">
        <v>4</v>
      </c>
      <c r="R593" t="s">
        <v>43</v>
      </c>
      <c r="S593">
        <v>2</v>
      </c>
      <c r="T593">
        <v>90598</v>
      </c>
      <c r="U593" s="45">
        <v>1128.6369999999999</v>
      </c>
      <c r="V593">
        <v>4.2610000000000001</v>
      </c>
      <c r="W593">
        <v>0.20200000000000001</v>
      </c>
      <c r="X593">
        <v>183</v>
      </c>
      <c r="Y593">
        <v>102252.25492599999</v>
      </c>
      <c r="Z593">
        <f t="shared" si="9"/>
        <v>206.540571</v>
      </c>
    </row>
    <row r="594" spans="1:26">
      <c r="A594" s="44">
        <v>43829</v>
      </c>
      <c r="B594" t="s">
        <v>94</v>
      </c>
      <c r="C594" s="43">
        <v>43822</v>
      </c>
      <c r="D594">
        <v>2019</v>
      </c>
      <c r="E594">
        <v>12</v>
      </c>
      <c r="F594">
        <v>120122</v>
      </c>
      <c r="G594" t="s">
        <v>1233</v>
      </c>
      <c r="H594" t="s">
        <v>41</v>
      </c>
      <c r="I594" t="s">
        <v>1234</v>
      </c>
      <c r="J594" t="s">
        <v>39</v>
      </c>
      <c r="K594" t="s">
        <v>40</v>
      </c>
      <c r="L594" t="s">
        <v>73</v>
      </c>
      <c r="M594">
        <v>301</v>
      </c>
      <c r="N594" t="s">
        <v>74</v>
      </c>
      <c r="O594">
        <v>1</v>
      </c>
      <c r="P594" t="s">
        <v>42</v>
      </c>
      <c r="Q594">
        <v>4</v>
      </c>
      <c r="R594" t="s">
        <v>43</v>
      </c>
      <c r="S594">
        <v>4</v>
      </c>
      <c r="T594">
        <v>89523</v>
      </c>
      <c r="U594" s="45">
        <v>1202.933</v>
      </c>
      <c r="V594">
        <v>4.4870000000000001</v>
      </c>
      <c r="W594">
        <v>0.216</v>
      </c>
      <c r="X594">
        <v>193</v>
      </c>
      <c r="Y594">
        <v>107690.17095900001</v>
      </c>
      <c r="Z594">
        <f t="shared" si="9"/>
        <v>232.16606899999999</v>
      </c>
    </row>
    <row r="595" spans="1:26">
      <c r="A595" s="44">
        <v>43829</v>
      </c>
      <c r="B595" t="s">
        <v>94</v>
      </c>
      <c r="C595" s="43">
        <v>43822</v>
      </c>
      <c r="D595">
        <v>2019</v>
      </c>
      <c r="E595">
        <v>12</v>
      </c>
      <c r="F595">
        <v>120122</v>
      </c>
      <c r="G595" t="s">
        <v>1233</v>
      </c>
      <c r="H595" t="s">
        <v>41</v>
      </c>
      <c r="I595" t="s">
        <v>1234</v>
      </c>
      <c r="J595" t="s">
        <v>39</v>
      </c>
      <c r="K595" t="s">
        <v>40</v>
      </c>
      <c r="L595" t="s">
        <v>73</v>
      </c>
      <c r="M595">
        <v>301</v>
      </c>
      <c r="N595" t="s">
        <v>74</v>
      </c>
      <c r="O595">
        <v>1</v>
      </c>
      <c r="P595" t="s">
        <v>42</v>
      </c>
      <c r="Q595">
        <v>4</v>
      </c>
      <c r="R595" t="s">
        <v>43</v>
      </c>
      <c r="S595">
        <v>3</v>
      </c>
      <c r="T595">
        <v>88894</v>
      </c>
      <c r="U595" s="45">
        <v>1122.645</v>
      </c>
      <c r="V595">
        <v>4.1580000000000004</v>
      </c>
      <c r="W595">
        <v>0.223</v>
      </c>
      <c r="X595">
        <v>198</v>
      </c>
      <c r="Y595">
        <v>99796.40462999999</v>
      </c>
      <c r="Z595">
        <f t="shared" si="9"/>
        <v>222.28370999999999</v>
      </c>
    </row>
    <row r="596" spans="1:26">
      <c r="A596" s="44">
        <v>43829</v>
      </c>
      <c r="B596" t="s">
        <v>94</v>
      </c>
      <c r="C596" s="43">
        <v>43822</v>
      </c>
      <c r="D596">
        <v>2019</v>
      </c>
      <c r="E596">
        <v>12</v>
      </c>
      <c r="F596">
        <v>120122</v>
      </c>
      <c r="G596" t="s">
        <v>1233</v>
      </c>
      <c r="H596" t="s">
        <v>41</v>
      </c>
      <c r="I596" t="s">
        <v>1234</v>
      </c>
      <c r="J596" t="s">
        <v>39</v>
      </c>
      <c r="K596" t="s">
        <v>40</v>
      </c>
      <c r="L596" t="s">
        <v>73</v>
      </c>
      <c r="M596">
        <v>301</v>
      </c>
      <c r="N596" t="s">
        <v>74</v>
      </c>
      <c r="O596">
        <v>1</v>
      </c>
      <c r="P596" t="s">
        <v>42</v>
      </c>
      <c r="Q596">
        <v>4</v>
      </c>
      <c r="R596" t="s">
        <v>43</v>
      </c>
      <c r="S596">
        <v>6</v>
      </c>
      <c r="T596">
        <v>89457</v>
      </c>
      <c r="U596" s="45">
        <v>914.32399999999996</v>
      </c>
      <c r="V596">
        <v>3.4079999999999999</v>
      </c>
      <c r="W596">
        <v>8.6999999999999994E-2</v>
      </c>
      <c r="X596">
        <v>78</v>
      </c>
      <c r="Y596">
        <v>81792.682067999995</v>
      </c>
      <c r="Z596">
        <f t="shared" si="9"/>
        <v>71.317272000000003</v>
      </c>
    </row>
    <row r="597" spans="1:26">
      <c r="A597" s="44">
        <v>43829</v>
      </c>
      <c r="B597" t="s">
        <v>94</v>
      </c>
      <c r="C597" s="43">
        <v>43822</v>
      </c>
      <c r="D597">
        <v>2019</v>
      </c>
      <c r="E597">
        <v>12</v>
      </c>
      <c r="F597">
        <v>120122</v>
      </c>
      <c r="G597" t="s">
        <v>1233</v>
      </c>
      <c r="H597" t="s">
        <v>41</v>
      </c>
      <c r="I597" t="s">
        <v>1234</v>
      </c>
      <c r="J597" t="s">
        <v>39</v>
      </c>
      <c r="K597" t="s">
        <v>40</v>
      </c>
      <c r="L597" t="s">
        <v>73</v>
      </c>
      <c r="M597">
        <v>301</v>
      </c>
      <c r="N597" t="s">
        <v>74</v>
      </c>
      <c r="O597">
        <v>1</v>
      </c>
      <c r="P597" t="s">
        <v>42</v>
      </c>
      <c r="Q597">
        <v>4</v>
      </c>
      <c r="R597" t="s">
        <v>43</v>
      </c>
      <c r="S597">
        <v>7</v>
      </c>
      <c r="T597">
        <v>89740</v>
      </c>
      <c r="U597" s="45">
        <v>904.21</v>
      </c>
      <c r="V597">
        <v>3.3809999999999998</v>
      </c>
      <c r="W597">
        <v>6.2E-2</v>
      </c>
      <c r="X597">
        <v>56</v>
      </c>
      <c r="Y597">
        <v>81143.805400000012</v>
      </c>
      <c r="Z597">
        <f t="shared" si="9"/>
        <v>50.635760000000005</v>
      </c>
    </row>
    <row r="598" spans="1:26">
      <c r="A598" s="44">
        <v>43829</v>
      </c>
      <c r="B598" t="s">
        <v>94</v>
      </c>
      <c r="C598" s="43">
        <v>43822</v>
      </c>
      <c r="D598">
        <v>2019</v>
      </c>
      <c r="E598">
        <v>12</v>
      </c>
      <c r="F598">
        <v>120122</v>
      </c>
      <c r="G598" t="s">
        <v>1233</v>
      </c>
      <c r="H598" t="s">
        <v>41</v>
      </c>
      <c r="I598" t="s">
        <v>1234</v>
      </c>
      <c r="J598" t="s">
        <v>39</v>
      </c>
      <c r="K598" t="s">
        <v>40</v>
      </c>
      <c r="L598" t="s">
        <v>73</v>
      </c>
      <c r="M598">
        <v>301</v>
      </c>
      <c r="N598" t="s">
        <v>74</v>
      </c>
      <c r="O598">
        <v>1</v>
      </c>
      <c r="P598" t="s">
        <v>42</v>
      </c>
      <c r="Q598">
        <v>4</v>
      </c>
      <c r="R598" t="s">
        <v>43</v>
      </c>
      <c r="S598">
        <v>8</v>
      </c>
      <c r="T598">
        <v>91614</v>
      </c>
      <c r="U598" s="45">
        <v>883.04300000000001</v>
      </c>
      <c r="V598">
        <v>3.371</v>
      </c>
      <c r="W598">
        <v>9.5000000000000001E-2</v>
      </c>
      <c r="X598">
        <v>87</v>
      </c>
      <c r="Y598">
        <v>80899.101402</v>
      </c>
      <c r="Z598">
        <f t="shared" si="9"/>
        <v>76.824740999999989</v>
      </c>
    </row>
    <row r="599" spans="1:26">
      <c r="A599" s="44">
        <v>43829</v>
      </c>
      <c r="B599" t="s">
        <v>94</v>
      </c>
      <c r="C599" s="43">
        <v>43822</v>
      </c>
      <c r="D599">
        <v>2019</v>
      </c>
      <c r="E599">
        <v>12</v>
      </c>
      <c r="F599">
        <v>120122</v>
      </c>
      <c r="G599" t="s">
        <v>1233</v>
      </c>
      <c r="H599" t="s">
        <v>41</v>
      </c>
      <c r="I599" t="s">
        <v>1234</v>
      </c>
      <c r="J599" t="s">
        <v>39</v>
      </c>
      <c r="K599" t="s">
        <v>40</v>
      </c>
      <c r="L599" t="s">
        <v>73</v>
      </c>
      <c r="M599">
        <v>301</v>
      </c>
      <c r="N599" t="s">
        <v>74</v>
      </c>
      <c r="O599">
        <v>1</v>
      </c>
      <c r="P599" t="s">
        <v>42</v>
      </c>
      <c r="Q599">
        <v>4</v>
      </c>
      <c r="R599" t="s">
        <v>43</v>
      </c>
      <c r="S599">
        <v>5</v>
      </c>
      <c r="T599">
        <v>92124</v>
      </c>
      <c r="U599" s="45">
        <v>972.255</v>
      </c>
      <c r="V599">
        <v>3.7320000000000002</v>
      </c>
      <c r="W599">
        <v>6.6000000000000003E-2</v>
      </c>
      <c r="X599">
        <v>61</v>
      </c>
      <c r="Y599">
        <v>89568.019620000006</v>
      </c>
      <c r="Z599">
        <f t="shared" si="9"/>
        <v>59.307555000000001</v>
      </c>
    </row>
    <row r="600" spans="1:26">
      <c r="A600" s="44">
        <v>44186</v>
      </c>
      <c r="B600" t="s">
        <v>157</v>
      </c>
      <c r="C600" s="43">
        <v>44179</v>
      </c>
      <c r="D600">
        <v>2020</v>
      </c>
      <c r="E600">
        <v>12</v>
      </c>
      <c r="F600">
        <v>120122</v>
      </c>
      <c r="G600" t="s">
        <v>1233</v>
      </c>
      <c r="H600" t="s">
        <v>41</v>
      </c>
      <c r="I600" t="s">
        <v>1234</v>
      </c>
      <c r="J600" t="s">
        <v>39</v>
      </c>
      <c r="K600" t="s">
        <v>40</v>
      </c>
      <c r="L600" t="s">
        <v>73</v>
      </c>
      <c r="M600">
        <v>301</v>
      </c>
      <c r="N600" t="s">
        <v>74</v>
      </c>
      <c r="O600">
        <v>1</v>
      </c>
      <c r="P600" t="s">
        <v>42</v>
      </c>
      <c r="Q600">
        <v>4</v>
      </c>
      <c r="R600" t="s">
        <v>43</v>
      </c>
      <c r="S600">
        <v>4</v>
      </c>
      <c r="T600">
        <v>73292</v>
      </c>
      <c r="U600" s="45">
        <v>7377.6350000000002</v>
      </c>
      <c r="V600">
        <v>22.492000000000001</v>
      </c>
      <c r="W600">
        <v>4.4999999999999998E-2</v>
      </c>
      <c r="X600">
        <v>33</v>
      </c>
      <c r="Y600">
        <v>540721.62442000001</v>
      </c>
      <c r="Z600">
        <f t="shared" si="9"/>
        <v>243.46195500000002</v>
      </c>
    </row>
    <row r="601" spans="1:26">
      <c r="A601" s="44">
        <v>44186</v>
      </c>
      <c r="B601" t="s">
        <v>157</v>
      </c>
      <c r="C601" s="43">
        <v>44179</v>
      </c>
      <c r="D601">
        <v>2020</v>
      </c>
      <c r="E601">
        <v>12</v>
      </c>
      <c r="F601">
        <v>120122</v>
      </c>
      <c r="G601" t="s">
        <v>1233</v>
      </c>
      <c r="H601" t="s">
        <v>41</v>
      </c>
      <c r="I601" t="s">
        <v>1234</v>
      </c>
      <c r="J601" t="s">
        <v>39</v>
      </c>
      <c r="K601" t="s">
        <v>40</v>
      </c>
      <c r="L601" t="s">
        <v>73</v>
      </c>
      <c r="M601">
        <v>301</v>
      </c>
      <c r="N601" t="s">
        <v>74</v>
      </c>
      <c r="O601">
        <v>1</v>
      </c>
      <c r="P601" t="s">
        <v>42</v>
      </c>
      <c r="Q601">
        <v>4</v>
      </c>
      <c r="R601" t="s">
        <v>43</v>
      </c>
      <c r="S601">
        <v>5</v>
      </c>
      <c r="T601">
        <v>87523</v>
      </c>
      <c r="U601" s="45">
        <v>6331.1059999999998</v>
      </c>
      <c r="V601">
        <v>23.088000000000001</v>
      </c>
      <c r="W601">
        <v>2.9000000000000001E-2</v>
      </c>
      <c r="X601">
        <v>25</v>
      </c>
      <c r="Y601">
        <v>554117.39043799997</v>
      </c>
      <c r="Z601">
        <f t="shared" si="9"/>
        <v>158.27764999999999</v>
      </c>
    </row>
    <row r="602" spans="1:26">
      <c r="A602" s="44">
        <v>44186</v>
      </c>
      <c r="B602" t="s">
        <v>157</v>
      </c>
      <c r="C602" s="43">
        <v>44179</v>
      </c>
      <c r="D602">
        <v>2020</v>
      </c>
      <c r="E602">
        <v>12</v>
      </c>
      <c r="F602">
        <v>120122</v>
      </c>
      <c r="G602" t="s">
        <v>1233</v>
      </c>
      <c r="H602" t="s">
        <v>41</v>
      </c>
      <c r="I602" t="s">
        <v>1234</v>
      </c>
      <c r="J602" t="s">
        <v>39</v>
      </c>
      <c r="K602" t="s">
        <v>40</v>
      </c>
      <c r="L602" t="s">
        <v>73</v>
      </c>
      <c r="M602">
        <v>301</v>
      </c>
      <c r="N602" t="s">
        <v>74</v>
      </c>
      <c r="O602">
        <v>1</v>
      </c>
      <c r="P602" t="s">
        <v>42</v>
      </c>
      <c r="Q602">
        <v>4</v>
      </c>
      <c r="R602" t="s">
        <v>43</v>
      </c>
      <c r="S602">
        <v>6</v>
      </c>
      <c r="T602">
        <v>54350</v>
      </c>
      <c r="U602" s="45">
        <v>6650.05</v>
      </c>
      <c r="V602">
        <v>14.824999999999999</v>
      </c>
      <c r="W602">
        <v>0.04</v>
      </c>
      <c r="X602">
        <v>22</v>
      </c>
      <c r="Y602">
        <v>361430.21750000003</v>
      </c>
      <c r="Z602">
        <f t="shared" si="9"/>
        <v>146.30110000000002</v>
      </c>
    </row>
    <row r="603" spans="1:26">
      <c r="A603" s="44">
        <v>44186</v>
      </c>
      <c r="B603" t="s">
        <v>157</v>
      </c>
      <c r="C603" s="43">
        <v>44179</v>
      </c>
      <c r="D603">
        <v>2020</v>
      </c>
      <c r="E603">
        <v>12</v>
      </c>
      <c r="F603">
        <v>120122</v>
      </c>
      <c r="G603" t="s">
        <v>1233</v>
      </c>
      <c r="H603" t="s">
        <v>41</v>
      </c>
      <c r="I603" t="s">
        <v>1234</v>
      </c>
      <c r="J603" t="s">
        <v>39</v>
      </c>
      <c r="K603" t="s">
        <v>40</v>
      </c>
      <c r="L603" t="s">
        <v>73</v>
      </c>
      <c r="M603">
        <v>301</v>
      </c>
      <c r="N603" t="s">
        <v>74</v>
      </c>
      <c r="O603">
        <v>1</v>
      </c>
      <c r="P603" t="s">
        <v>42</v>
      </c>
      <c r="Q603">
        <v>4</v>
      </c>
      <c r="R603" t="s">
        <v>43</v>
      </c>
      <c r="S603">
        <v>7</v>
      </c>
      <c r="T603">
        <v>52962</v>
      </c>
      <c r="U603" s="45">
        <v>6294.6890000000003</v>
      </c>
      <c r="V603">
        <v>13.180999999999999</v>
      </c>
      <c r="W603">
        <v>3.7999999999999999E-2</v>
      </c>
      <c r="X603">
        <v>20</v>
      </c>
      <c r="Y603">
        <v>333379.31881800003</v>
      </c>
      <c r="Z603">
        <f t="shared" si="9"/>
        <v>125.89377999999999</v>
      </c>
    </row>
    <row r="604" spans="1:26">
      <c r="A604" s="44">
        <v>44186</v>
      </c>
      <c r="B604" t="s">
        <v>157</v>
      </c>
      <c r="C604" s="43">
        <v>44179</v>
      </c>
      <c r="D604">
        <v>2020</v>
      </c>
      <c r="E604">
        <v>12</v>
      </c>
      <c r="F604">
        <v>120122</v>
      </c>
      <c r="G604" t="s">
        <v>1233</v>
      </c>
      <c r="H604" t="s">
        <v>41</v>
      </c>
      <c r="I604" t="s">
        <v>1234</v>
      </c>
      <c r="J604" t="s">
        <v>39</v>
      </c>
      <c r="K604" t="s">
        <v>40</v>
      </c>
      <c r="L604" t="s">
        <v>73</v>
      </c>
      <c r="M604">
        <v>301</v>
      </c>
      <c r="N604" t="s">
        <v>74</v>
      </c>
      <c r="O604">
        <v>1</v>
      </c>
      <c r="P604" t="s">
        <v>42</v>
      </c>
      <c r="Q604">
        <v>4</v>
      </c>
      <c r="R604" t="s">
        <v>43</v>
      </c>
      <c r="S604">
        <v>8</v>
      </c>
      <c r="T604">
        <v>85652</v>
      </c>
      <c r="U604" s="45">
        <v>5929.61</v>
      </c>
      <c r="V604">
        <v>21.161999999999999</v>
      </c>
      <c r="W604">
        <v>3.5000000000000003E-2</v>
      </c>
      <c r="X604">
        <v>30</v>
      </c>
      <c r="Y604">
        <v>507882.95571999997</v>
      </c>
      <c r="Z604">
        <f t="shared" si="9"/>
        <v>177.88829999999999</v>
      </c>
    </row>
    <row r="605" spans="1:26">
      <c r="A605" s="44">
        <v>44186</v>
      </c>
      <c r="B605" t="s">
        <v>157</v>
      </c>
      <c r="C605" s="43">
        <v>44179</v>
      </c>
      <c r="D605">
        <v>2020</v>
      </c>
      <c r="E605">
        <v>12</v>
      </c>
      <c r="F605">
        <v>120122</v>
      </c>
      <c r="G605" t="s">
        <v>1233</v>
      </c>
      <c r="H605" t="s">
        <v>41</v>
      </c>
      <c r="I605" t="s">
        <v>1234</v>
      </c>
      <c r="J605" t="s">
        <v>39</v>
      </c>
      <c r="K605" t="s">
        <v>40</v>
      </c>
      <c r="L605" t="s">
        <v>73</v>
      </c>
      <c r="M605">
        <v>301</v>
      </c>
      <c r="N605" t="s">
        <v>74</v>
      </c>
      <c r="O605">
        <v>1</v>
      </c>
      <c r="P605" t="s">
        <v>42</v>
      </c>
      <c r="Q605">
        <v>4</v>
      </c>
      <c r="R605" t="s">
        <v>43</v>
      </c>
      <c r="S605">
        <v>1</v>
      </c>
      <c r="T605">
        <v>86756</v>
      </c>
      <c r="U605" s="45">
        <v>5371.3050000000003</v>
      </c>
      <c r="V605">
        <v>19.416</v>
      </c>
      <c r="W605">
        <v>7.0999999999999994E-2</v>
      </c>
      <c r="X605">
        <v>62</v>
      </c>
      <c r="Y605">
        <v>465992.93658000004</v>
      </c>
      <c r="Z605">
        <f t="shared" si="9"/>
        <v>333.02091000000001</v>
      </c>
    </row>
    <row r="606" spans="1:26">
      <c r="A606" s="44">
        <v>44186</v>
      </c>
      <c r="B606" t="s">
        <v>157</v>
      </c>
      <c r="C606" s="43">
        <v>44179</v>
      </c>
      <c r="D606">
        <v>2020</v>
      </c>
      <c r="E606">
        <v>12</v>
      </c>
      <c r="F606">
        <v>120122</v>
      </c>
      <c r="G606" t="s">
        <v>1233</v>
      </c>
      <c r="H606" t="s">
        <v>41</v>
      </c>
      <c r="I606" t="s">
        <v>1234</v>
      </c>
      <c r="J606" t="s">
        <v>39</v>
      </c>
      <c r="K606" t="s">
        <v>40</v>
      </c>
      <c r="L606" t="s">
        <v>73</v>
      </c>
      <c r="M606">
        <v>301</v>
      </c>
      <c r="N606" t="s">
        <v>74</v>
      </c>
      <c r="O606">
        <v>1</v>
      </c>
      <c r="P606" t="s">
        <v>42</v>
      </c>
      <c r="Q606">
        <v>4</v>
      </c>
      <c r="R606" t="s">
        <v>43</v>
      </c>
      <c r="S606">
        <v>2</v>
      </c>
      <c r="T606">
        <v>44928</v>
      </c>
      <c r="U606" s="45">
        <v>7208.902</v>
      </c>
      <c r="V606">
        <v>13.093999999999999</v>
      </c>
      <c r="W606">
        <v>4.7E-2</v>
      </c>
      <c r="X606">
        <v>21</v>
      </c>
      <c r="Y606">
        <v>323881.54905600002</v>
      </c>
      <c r="Z606">
        <f t="shared" si="9"/>
        <v>151.386942</v>
      </c>
    </row>
    <row r="607" spans="1:26">
      <c r="A607" s="44">
        <v>44186</v>
      </c>
      <c r="B607" t="s">
        <v>157</v>
      </c>
      <c r="C607" s="43">
        <v>44179</v>
      </c>
      <c r="D607">
        <v>2020</v>
      </c>
      <c r="E607">
        <v>12</v>
      </c>
      <c r="F607">
        <v>120122</v>
      </c>
      <c r="G607" t="s">
        <v>1233</v>
      </c>
      <c r="H607" t="s">
        <v>41</v>
      </c>
      <c r="I607" t="s">
        <v>1234</v>
      </c>
      <c r="J607" t="s">
        <v>39</v>
      </c>
      <c r="K607" t="s">
        <v>40</v>
      </c>
      <c r="L607" t="s">
        <v>73</v>
      </c>
      <c r="M607">
        <v>301</v>
      </c>
      <c r="N607" t="s">
        <v>74</v>
      </c>
      <c r="O607">
        <v>1</v>
      </c>
      <c r="P607" t="s">
        <v>42</v>
      </c>
      <c r="Q607">
        <v>4</v>
      </c>
      <c r="R607" t="s">
        <v>43</v>
      </c>
      <c r="S607">
        <v>3</v>
      </c>
      <c r="T607">
        <v>46066</v>
      </c>
      <c r="U607" s="45">
        <v>6768.7420000000002</v>
      </c>
      <c r="V607">
        <v>12.688000000000001</v>
      </c>
      <c r="W607">
        <v>4.8000000000000001E-2</v>
      </c>
      <c r="X607">
        <v>22</v>
      </c>
      <c r="Y607">
        <v>311808.86897200003</v>
      </c>
      <c r="Z607">
        <f t="shared" si="9"/>
        <v>148.91232399999998</v>
      </c>
    </row>
    <row r="608" spans="1:26">
      <c r="A608" s="44">
        <v>44179</v>
      </c>
      <c r="B608" t="s">
        <v>158</v>
      </c>
      <c r="C608" s="43">
        <v>44172</v>
      </c>
      <c r="D608">
        <v>2020</v>
      </c>
      <c r="E608">
        <v>12</v>
      </c>
      <c r="F608">
        <v>120122</v>
      </c>
      <c r="G608" t="s">
        <v>1233</v>
      </c>
      <c r="H608" t="s">
        <v>41</v>
      </c>
      <c r="I608" t="s">
        <v>1234</v>
      </c>
      <c r="J608" t="s">
        <v>39</v>
      </c>
      <c r="K608" t="s">
        <v>40</v>
      </c>
      <c r="L608" t="s">
        <v>73</v>
      </c>
      <c r="M608">
        <v>301</v>
      </c>
      <c r="N608" t="s">
        <v>74</v>
      </c>
      <c r="O608">
        <v>1</v>
      </c>
      <c r="P608" t="s">
        <v>42</v>
      </c>
      <c r="Q608">
        <v>4</v>
      </c>
      <c r="R608" t="s">
        <v>43</v>
      </c>
      <c r="S608">
        <v>3</v>
      </c>
      <c r="T608">
        <v>46098</v>
      </c>
      <c r="U608" s="45">
        <v>6719.08</v>
      </c>
      <c r="V608">
        <v>12.603999999999999</v>
      </c>
      <c r="W608">
        <v>6.9000000000000006E-2</v>
      </c>
      <c r="X608">
        <v>32</v>
      </c>
      <c r="Y608">
        <v>309736.14983999997</v>
      </c>
      <c r="Z608">
        <f t="shared" si="9"/>
        <v>215.01056</v>
      </c>
    </row>
    <row r="609" spans="1:26">
      <c r="A609" s="44">
        <v>44179</v>
      </c>
      <c r="B609" t="s">
        <v>158</v>
      </c>
      <c r="C609" s="43">
        <v>44172</v>
      </c>
      <c r="D609">
        <v>2020</v>
      </c>
      <c r="E609">
        <v>12</v>
      </c>
      <c r="F609">
        <v>120122</v>
      </c>
      <c r="G609" t="s">
        <v>1233</v>
      </c>
      <c r="H609" t="s">
        <v>41</v>
      </c>
      <c r="I609" t="s">
        <v>1234</v>
      </c>
      <c r="J609" t="s">
        <v>39</v>
      </c>
      <c r="K609" t="s">
        <v>40</v>
      </c>
      <c r="L609" t="s">
        <v>73</v>
      </c>
      <c r="M609">
        <v>301</v>
      </c>
      <c r="N609" t="s">
        <v>74</v>
      </c>
      <c r="O609">
        <v>1</v>
      </c>
      <c r="P609" t="s">
        <v>42</v>
      </c>
      <c r="Q609">
        <v>4</v>
      </c>
      <c r="R609" t="s">
        <v>43</v>
      </c>
      <c r="S609">
        <v>2</v>
      </c>
      <c r="T609">
        <v>45004</v>
      </c>
      <c r="U609" s="45">
        <v>7161.1679999999997</v>
      </c>
      <c r="V609">
        <v>13.03</v>
      </c>
      <c r="W609">
        <v>0.16900000000000001</v>
      </c>
      <c r="X609">
        <v>76</v>
      </c>
      <c r="Y609">
        <v>322281.20467199996</v>
      </c>
      <c r="Z609">
        <f t="shared" si="9"/>
        <v>544.24876799999993</v>
      </c>
    </row>
    <row r="610" spans="1:26">
      <c r="A610" s="44">
        <v>44179</v>
      </c>
      <c r="B610" t="s">
        <v>158</v>
      </c>
      <c r="C610" s="43">
        <v>44172</v>
      </c>
      <c r="D610">
        <v>2020</v>
      </c>
      <c r="E610">
        <v>12</v>
      </c>
      <c r="F610">
        <v>120122</v>
      </c>
      <c r="G610" t="s">
        <v>1233</v>
      </c>
      <c r="H610" t="s">
        <v>41</v>
      </c>
      <c r="I610" t="s">
        <v>1234</v>
      </c>
      <c r="J610" t="s">
        <v>39</v>
      </c>
      <c r="K610" t="s">
        <v>40</v>
      </c>
      <c r="L610" t="s">
        <v>73</v>
      </c>
      <c r="M610">
        <v>301</v>
      </c>
      <c r="N610" t="s">
        <v>74</v>
      </c>
      <c r="O610">
        <v>1</v>
      </c>
      <c r="P610" t="s">
        <v>42</v>
      </c>
      <c r="Q610">
        <v>4</v>
      </c>
      <c r="R610" t="s">
        <v>43</v>
      </c>
      <c r="S610">
        <v>1</v>
      </c>
      <c r="T610">
        <v>86790</v>
      </c>
      <c r="U610" s="45">
        <v>5321.6549999999997</v>
      </c>
      <c r="V610">
        <v>19.244</v>
      </c>
      <c r="W610">
        <v>3.9E-2</v>
      </c>
      <c r="X610">
        <v>34</v>
      </c>
      <c r="Y610">
        <v>461866.43744999997</v>
      </c>
      <c r="Z610">
        <f t="shared" si="9"/>
        <v>180.93626999999998</v>
      </c>
    </row>
    <row r="611" spans="1:26">
      <c r="A611" s="44">
        <v>44179</v>
      </c>
      <c r="B611" t="s">
        <v>158</v>
      </c>
      <c r="C611" s="43">
        <v>44172</v>
      </c>
      <c r="D611">
        <v>2020</v>
      </c>
      <c r="E611">
        <v>12</v>
      </c>
      <c r="F611">
        <v>120122</v>
      </c>
      <c r="G611" t="s">
        <v>1233</v>
      </c>
      <c r="H611" t="s">
        <v>41</v>
      </c>
      <c r="I611" t="s">
        <v>1234</v>
      </c>
      <c r="J611" t="s">
        <v>39</v>
      </c>
      <c r="K611" t="s">
        <v>40</v>
      </c>
      <c r="L611" t="s">
        <v>73</v>
      </c>
      <c r="M611">
        <v>301</v>
      </c>
      <c r="N611" t="s">
        <v>74</v>
      </c>
      <c r="O611">
        <v>1</v>
      </c>
      <c r="P611" t="s">
        <v>42</v>
      </c>
      <c r="Q611">
        <v>4</v>
      </c>
      <c r="R611" t="s">
        <v>43</v>
      </c>
      <c r="S611">
        <v>8</v>
      </c>
      <c r="T611">
        <v>85714</v>
      </c>
      <c r="U611" s="45">
        <v>5895.0749999999998</v>
      </c>
      <c r="V611">
        <v>21.053999999999998</v>
      </c>
      <c r="W611">
        <v>7.1999999999999995E-2</v>
      </c>
      <c r="X611">
        <v>62</v>
      </c>
      <c r="Y611">
        <v>505290.45855000004</v>
      </c>
      <c r="Z611">
        <f t="shared" si="9"/>
        <v>365.49464999999998</v>
      </c>
    </row>
    <row r="612" spans="1:26">
      <c r="A612" s="44">
        <v>44179</v>
      </c>
      <c r="B612" t="s">
        <v>158</v>
      </c>
      <c r="C612" s="43">
        <v>44172</v>
      </c>
      <c r="D612">
        <v>2020</v>
      </c>
      <c r="E612">
        <v>12</v>
      </c>
      <c r="F612">
        <v>120122</v>
      </c>
      <c r="G612" t="s">
        <v>1233</v>
      </c>
      <c r="H612" t="s">
        <v>41</v>
      </c>
      <c r="I612" t="s">
        <v>1234</v>
      </c>
      <c r="J612" t="s">
        <v>39</v>
      </c>
      <c r="K612" t="s">
        <v>40</v>
      </c>
      <c r="L612" t="s">
        <v>73</v>
      </c>
      <c r="M612">
        <v>301</v>
      </c>
      <c r="N612" t="s">
        <v>74</v>
      </c>
      <c r="O612">
        <v>1</v>
      </c>
      <c r="P612" t="s">
        <v>42</v>
      </c>
      <c r="Q612">
        <v>4</v>
      </c>
      <c r="R612" t="s">
        <v>43</v>
      </c>
      <c r="S612">
        <v>7</v>
      </c>
      <c r="T612">
        <v>53000</v>
      </c>
      <c r="U612" s="45">
        <v>6247.4359999999997</v>
      </c>
      <c r="V612">
        <v>13.092000000000001</v>
      </c>
      <c r="W612">
        <v>7.1999999999999995E-2</v>
      </c>
      <c r="X612">
        <v>38</v>
      </c>
      <c r="Y612">
        <v>331114.10800000001</v>
      </c>
      <c r="Z612">
        <f t="shared" si="9"/>
        <v>237.402568</v>
      </c>
    </row>
    <row r="613" spans="1:26">
      <c r="A613" s="44">
        <v>44179</v>
      </c>
      <c r="B613" t="s">
        <v>158</v>
      </c>
      <c r="C613" s="43">
        <v>44172</v>
      </c>
      <c r="D613">
        <v>2020</v>
      </c>
      <c r="E613">
        <v>12</v>
      </c>
      <c r="F613">
        <v>120122</v>
      </c>
      <c r="G613" t="s">
        <v>1233</v>
      </c>
      <c r="H613" t="s">
        <v>41</v>
      </c>
      <c r="I613" t="s">
        <v>1234</v>
      </c>
      <c r="J613" t="s">
        <v>39</v>
      </c>
      <c r="K613" t="s">
        <v>40</v>
      </c>
      <c r="L613" t="s">
        <v>73</v>
      </c>
      <c r="M613">
        <v>301</v>
      </c>
      <c r="N613" t="s">
        <v>74</v>
      </c>
      <c r="O613">
        <v>1</v>
      </c>
      <c r="P613" t="s">
        <v>42</v>
      </c>
      <c r="Q613">
        <v>4</v>
      </c>
      <c r="R613" t="s">
        <v>43</v>
      </c>
      <c r="S613">
        <v>6</v>
      </c>
      <c r="T613">
        <v>54389</v>
      </c>
      <c r="U613" s="45">
        <v>6600.0519999999997</v>
      </c>
      <c r="V613">
        <v>14.724</v>
      </c>
      <c r="W613">
        <v>7.1999999999999995E-2</v>
      </c>
      <c r="X613">
        <v>39</v>
      </c>
      <c r="Y613">
        <v>358970.22822799999</v>
      </c>
      <c r="Z613">
        <f t="shared" si="9"/>
        <v>257.40202799999997</v>
      </c>
    </row>
    <row r="614" spans="1:26">
      <c r="A614" s="44">
        <v>44179</v>
      </c>
      <c r="B614" t="s">
        <v>158</v>
      </c>
      <c r="C614" s="43">
        <v>44172</v>
      </c>
      <c r="D614">
        <v>2020</v>
      </c>
      <c r="E614">
        <v>12</v>
      </c>
      <c r="F614">
        <v>120122</v>
      </c>
      <c r="G614" t="s">
        <v>1233</v>
      </c>
      <c r="H614" t="s">
        <v>41</v>
      </c>
      <c r="I614" t="s">
        <v>1234</v>
      </c>
      <c r="J614" t="s">
        <v>39</v>
      </c>
      <c r="K614" t="s">
        <v>40</v>
      </c>
      <c r="L614" t="s">
        <v>73</v>
      </c>
      <c r="M614">
        <v>301</v>
      </c>
      <c r="N614" t="s">
        <v>74</v>
      </c>
      <c r="O614">
        <v>1</v>
      </c>
      <c r="P614" t="s">
        <v>42</v>
      </c>
      <c r="Q614">
        <v>4</v>
      </c>
      <c r="R614" t="s">
        <v>43</v>
      </c>
      <c r="S614">
        <v>5</v>
      </c>
      <c r="T614">
        <v>87552</v>
      </c>
      <c r="U614" s="45">
        <v>6285.9369999999999</v>
      </c>
      <c r="V614">
        <v>22.931000000000001</v>
      </c>
      <c r="W614">
        <v>3.3000000000000002E-2</v>
      </c>
      <c r="X614">
        <v>29</v>
      </c>
      <c r="Y614">
        <v>550346.35622399999</v>
      </c>
      <c r="Z614">
        <f t="shared" si="9"/>
        <v>182.29217300000002</v>
      </c>
    </row>
    <row r="615" spans="1:26">
      <c r="A615" s="44">
        <v>44179</v>
      </c>
      <c r="B615" t="s">
        <v>158</v>
      </c>
      <c r="C615" s="43">
        <v>44172</v>
      </c>
      <c r="D615">
        <v>2020</v>
      </c>
      <c r="E615">
        <v>12</v>
      </c>
      <c r="F615">
        <v>120122</v>
      </c>
      <c r="G615" t="s">
        <v>1233</v>
      </c>
      <c r="H615" t="s">
        <v>41</v>
      </c>
      <c r="I615" t="s">
        <v>1234</v>
      </c>
      <c r="J615" t="s">
        <v>39</v>
      </c>
      <c r="K615" t="s">
        <v>40</v>
      </c>
      <c r="L615" t="s">
        <v>73</v>
      </c>
      <c r="M615">
        <v>301</v>
      </c>
      <c r="N615" t="s">
        <v>74</v>
      </c>
      <c r="O615">
        <v>1</v>
      </c>
      <c r="P615" t="s">
        <v>42</v>
      </c>
      <c r="Q615">
        <v>4</v>
      </c>
      <c r="R615" t="s">
        <v>43</v>
      </c>
      <c r="S615">
        <v>4</v>
      </c>
      <c r="T615">
        <v>73367</v>
      </c>
      <c r="U615" s="45">
        <v>7333.2420000000002</v>
      </c>
      <c r="V615">
        <v>22.38</v>
      </c>
      <c r="W615">
        <v>0.10199999999999999</v>
      </c>
      <c r="X615">
        <v>75</v>
      </c>
      <c r="Y615">
        <v>538017.965814</v>
      </c>
      <c r="Z615">
        <f t="shared" si="9"/>
        <v>549.99315000000001</v>
      </c>
    </row>
    <row r="616" spans="1:26">
      <c r="A616" s="44">
        <v>44172</v>
      </c>
      <c r="B616" t="s">
        <v>159</v>
      </c>
      <c r="C616" s="43">
        <v>44166</v>
      </c>
      <c r="D616">
        <v>2020</v>
      </c>
      <c r="E616">
        <v>12</v>
      </c>
      <c r="F616">
        <v>120122</v>
      </c>
      <c r="G616" t="s">
        <v>1233</v>
      </c>
      <c r="H616" t="s">
        <v>41</v>
      </c>
      <c r="I616" t="s">
        <v>1234</v>
      </c>
      <c r="J616" t="s">
        <v>39</v>
      </c>
      <c r="K616" t="s">
        <v>40</v>
      </c>
      <c r="L616" t="s">
        <v>73</v>
      </c>
      <c r="M616">
        <v>301</v>
      </c>
      <c r="N616" t="s">
        <v>74</v>
      </c>
      <c r="O616">
        <v>1</v>
      </c>
      <c r="P616" t="s">
        <v>42</v>
      </c>
      <c r="Q616">
        <v>4</v>
      </c>
      <c r="R616" t="s">
        <v>43</v>
      </c>
      <c r="S616">
        <v>4</v>
      </c>
      <c r="T616">
        <v>73630</v>
      </c>
      <c r="U616" s="45">
        <v>7254.2849999999999</v>
      </c>
      <c r="V616">
        <v>22.218</v>
      </c>
      <c r="W616">
        <v>0.35699999999999998</v>
      </c>
      <c r="X616">
        <v>263</v>
      </c>
      <c r="Y616">
        <v>534133.00454999995</v>
      </c>
      <c r="Z616">
        <f t="shared" si="9"/>
        <v>1907.8769550000002</v>
      </c>
    </row>
    <row r="617" spans="1:26">
      <c r="A617" s="44">
        <v>44172</v>
      </c>
      <c r="B617" t="s">
        <v>159</v>
      </c>
      <c r="C617" s="43">
        <v>44166</v>
      </c>
      <c r="D617">
        <v>2020</v>
      </c>
      <c r="E617">
        <v>12</v>
      </c>
      <c r="F617">
        <v>120122</v>
      </c>
      <c r="G617" t="s">
        <v>1233</v>
      </c>
      <c r="H617" t="s">
        <v>41</v>
      </c>
      <c r="I617" t="s">
        <v>1234</v>
      </c>
      <c r="J617" t="s">
        <v>39</v>
      </c>
      <c r="K617" t="s">
        <v>40</v>
      </c>
      <c r="L617" t="s">
        <v>73</v>
      </c>
      <c r="M617">
        <v>301</v>
      </c>
      <c r="N617" t="s">
        <v>74</v>
      </c>
      <c r="O617">
        <v>1</v>
      </c>
      <c r="P617" t="s">
        <v>42</v>
      </c>
      <c r="Q617">
        <v>4</v>
      </c>
      <c r="R617" t="s">
        <v>43</v>
      </c>
      <c r="S617">
        <v>5</v>
      </c>
      <c r="T617">
        <v>87598</v>
      </c>
      <c r="U617" s="45">
        <v>6214.8379999999997</v>
      </c>
      <c r="V617">
        <v>22.684000000000001</v>
      </c>
      <c r="W617">
        <v>4.9000000000000002E-2</v>
      </c>
      <c r="X617">
        <v>43</v>
      </c>
      <c r="Y617">
        <v>544407.37912399997</v>
      </c>
      <c r="Z617">
        <f t="shared" si="9"/>
        <v>267.23803399999997</v>
      </c>
    </row>
    <row r="618" spans="1:26">
      <c r="A618" s="44">
        <v>44172</v>
      </c>
      <c r="B618" t="s">
        <v>159</v>
      </c>
      <c r="C618" s="43">
        <v>44166</v>
      </c>
      <c r="D618">
        <v>2020</v>
      </c>
      <c r="E618">
        <v>12</v>
      </c>
      <c r="F618">
        <v>120122</v>
      </c>
      <c r="G618" t="s">
        <v>1233</v>
      </c>
      <c r="H618" t="s">
        <v>41</v>
      </c>
      <c r="I618" t="s">
        <v>1234</v>
      </c>
      <c r="J618" t="s">
        <v>39</v>
      </c>
      <c r="K618" t="s">
        <v>40</v>
      </c>
      <c r="L618" t="s">
        <v>73</v>
      </c>
      <c r="M618">
        <v>301</v>
      </c>
      <c r="N618" t="s">
        <v>74</v>
      </c>
      <c r="O618">
        <v>1</v>
      </c>
      <c r="P618" t="s">
        <v>42</v>
      </c>
      <c r="Q618">
        <v>4</v>
      </c>
      <c r="R618" t="s">
        <v>43</v>
      </c>
      <c r="S618">
        <v>6</v>
      </c>
      <c r="T618">
        <v>54514</v>
      </c>
      <c r="U618" s="45">
        <v>6528.8590000000004</v>
      </c>
      <c r="V618">
        <v>14.599</v>
      </c>
      <c r="W618">
        <v>0.215</v>
      </c>
      <c r="X618">
        <v>117</v>
      </c>
      <c r="Y618">
        <v>355914.21952600003</v>
      </c>
      <c r="Z618">
        <f t="shared" si="9"/>
        <v>763.87650300000007</v>
      </c>
    </row>
    <row r="619" spans="1:26">
      <c r="A619" s="44">
        <v>44172</v>
      </c>
      <c r="B619" t="s">
        <v>159</v>
      </c>
      <c r="C619" s="43">
        <v>44166</v>
      </c>
      <c r="D619">
        <v>2020</v>
      </c>
      <c r="E619">
        <v>12</v>
      </c>
      <c r="F619">
        <v>120122</v>
      </c>
      <c r="G619" t="s">
        <v>1233</v>
      </c>
      <c r="H619" t="s">
        <v>41</v>
      </c>
      <c r="I619" t="s">
        <v>1234</v>
      </c>
      <c r="J619" t="s">
        <v>39</v>
      </c>
      <c r="K619" t="s">
        <v>40</v>
      </c>
      <c r="L619" t="s">
        <v>73</v>
      </c>
      <c r="M619">
        <v>301</v>
      </c>
      <c r="N619" t="s">
        <v>74</v>
      </c>
      <c r="O619">
        <v>1</v>
      </c>
      <c r="P619" t="s">
        <v>42</v>
      </c>
      <c r="Q619">
        <v>4</v>
      </c>
      <c r="R619" t="s">
        <v>43</v>
      </c>
      <c r="S619">
        <v>7</v>
      </c>
      <c r="T619">
        <v>53117</v>
      </c>
      <c r="U619" s="45">
        <v>6179.7709999999997</v>
      </c>
      <c r="V619">
        <v>12.98</v>
      </c>
      <c r="W619">
        <v>0.22</v>
      </c>
      <c r="X619">
        <v>117</v>
      </c>
      <c r="Y619">
        <v>328250.89620699995</v>
      </c>
      <c r="Z619">
        <f t="shared" si="9"/>
        <v>723.03320699999995</v>
      </c>
    </row>
    <row r="620" spans="1:26">
      <c r="A620" s="44">
        <v>44172</v>
      </c>
      <c r="B620" t="s">
        <v>159</v>
      </c>
      <c r="C620" s="43">
        <v>44166</v>
      </c>
      <c r="D620">
        <v>2020</v>
      </c>
      <c r="E620">
        <v>12</v>
      </c>
      <c r="F620">
        <v>120122</v>
      </c>
      <c r="G620" t="s">
        <v>1233</v>
      </c>
      <c r="H620" t="s">
        <v>41</v>
      </c>
      <c r="I620" t="s">
        <v>1234</v>
      </c>
      <c r="J620" t="s">
        <v>39</v>
      </c>
      <c r="K620" t="s">
        <v>40</v>
      </c>
      <c r="L620" t="s">
        <v>73</v>
      </c>
      <c r="M620">
        <v>301</v>
      </c>
      <c r="N620" t="s">
        <v>74</v>
      </c>
      <c r="O620">
        <v>1</v>
      </c>
      <c r="P620" t="s">
        <v>42</v>
      </c>
      <c r="Q620">
        <v>4</v>
      </c>
      <c r="R620" t="s">
        <v>43</v>
      </c>
      <c r="S620">
        <v>8</v>
      </c>
      <c r="T620">
        <v>85782</v>
      </c>
      <c r="U620" s="45">
        <v>5826.5370000000003</v>
      </c>
      <c r="V620">
        <v>20.824999999999999</v>
      </c>
      <c r="W620">
        <v>7.0999999999999994E-2</v>
      </c>
      <c r="X620">
        <v>61</v>
      </c>
      <c r="Y620">
        <v>499811.996934</v>
      </c>
      <c r="Z620">
        <f t="shared" si="9"/>
        <v>355.41875700000003</v>
      </c>
    </row>
    <row r="621" spans="1:26">
      <c r="A621" s="44">
        <v>44172</v>
      </c>
      <c r="B621" t="s">
        <v>159</v>
      </c>
      <c r="C621" s="43">
        <v>44166</v>
      </c>
      <c r="D621">
        <v>2020</v>
      </c>
      <c r="E621">
        <v>12</v>
      </c>
      <c r="F621">
        <v>120122</v>
      </c>
      <c r="G621" t="s">
        <v>1233</v>
      </c>
      <c r="H621" t="s">
        <v>41</v>
      </c>
      <c r="I621" t="s">
        <v>1234</v>
      </c>
      <c r="J621" t="s">
        <v>39</v>
      </c>
      <c r="K621" t="s">
        <v>40</v>
      </c>
      <c r="L621" t="s">
        <v>73</v>
      </c>
      <c r="M621">
        <v>301</v>
      </c>
      <c r="N621" t="s">
        <v>74</v>
      </c>
      <c r="O621">
        <v>1</v>
      </c>
      <c r="P621" t="s">
        <v>42</v>
      </c>
      <c r="Q621">
        <v>4</v>
      </c>
      <c r="R621" t="s">
        <v>43</v>
      </c>
      <c r="S621">
        <v>2</v>
      </c>
      <c r="T621">
        <v>45089</v>
      </c>
      <c r="U621" s="45">
        <v>7083.8010000000004</v>
      </c>
      <c r="V621">
        <v>12.914999999999999</v>
      </c>
      <c r="W621">
        <v>0.189</v>
      </c>
      <c r="X621">
        <v>85</v>
      </c>
      <c r="Y621">
        <v>319401.50328900001</v>
      </c>
      <c r="Z621">
        <f t="shared" si="9"/>
        <v>602.12308500000006</v>
      </c>
    </row>
    <row r="622" spans="1:26">
      <c r="A622" s="44">
        <v>44172</v>
      </c>
      <c r="B622" t="s">
        <v>159</v>
      </c>
      <c r="C622" s="43">
        <v>44166</v>
      </c>
      <c r="D622">
        <v>2020</v>
      </c>
      <c r="E622">
        <v>12</v>
      </c>
      <c r="F622">
        <v>120122</v>
      </c>
      <c r="G622" t="s">
        <v>1233</v>
      </c>
      <c r="H622" t="s">
        <v>41</v>
      </c>
      <c r="I622" t="s">
        <v>1234</v>
      </c>
      <c r="J622" t="s">
        <v>39</v>
      </c>
      <c r="K622" t="s">
        <v>40</v>
      </c>
      <c r="L622" t="s">
        <v>73</v>
      </c>
      <c r="M622">
        <v>301</v>
      </c>
      <c r="N622" t="s">
        <v>74</v>
      </c>
      <c r="O622">
        <v>1</v>
      </c>
      <c r="P622" t="s">
        <v>42</v>
      </c>
      <c r="Q622">
        <v>4</v>
      </c>
      <c r="R622" t="s">
        <v>43</v>
      </c>
      <c r="S622">
        <v>3</v>
      </c>
      <c r="T622">
        <v>46228</v>
      </c>
      <c r="U622" s="45">
        <v>6643.45</v>
      </c>
      <c r="V622">
        <v>12.497999999999999</v>
      </c>
      <c r="W622">
        <v>0.28100000000000003</v>
      </c>
      <c r="X622">
        <v>130</v>
      </c>
      <c r="Y622">
        <v>307113.40659999999</v>
      </c>
      <c r="Z622">
        <f t="shared" si="9"/>
        <v>863.64850000000001</v>
      </c>
    </row>
    <row r="623" spans="1:26">
      <c r="A623" s="44">
        <v>44172</v>
      </c>
      <c r="B623" t="s">
        <v>159</v>
      </c>
      <c r="C623" s="43">
        <v>44166</v>
      </c>
      <c r="D623">
        <v>2020</v>
      </c>
      <c r="E623">
        <v>12</v>
      </c>
      <c r="F623">
        <v>120122</v>
      </c>
      <c r="G623" t="s">
        <v>1233</v>
      </c>
      <c r="H623" t="s">
        <v>41</v>
      </c>
      <c r="I623" t="s">
        <v>1234</v>
      </c>
      <c r="J623" t="s">
        <v>39</v>
      </c>
      <c r="K623" t="s">
        <v>40</v>
      </c>
      <c r="L623" t="s">
        <v>73</v>
      </c>
      <c r="M623">
        <v>301</v>
      </c>
      <c r="N623" t="s">
        <v>74</v>
      </c>
      <c r="O623">
        <v>1</v>
      </c>
      <c r="P623" t="s">
        <v>42</v>
      </c>
      <c r="Q623">
        <v>4</v>
      </c>
      <c r="R623" t="s">
        <v>43</v>
      </c>
      <c r="S623">
        <v>1</v>
      </c>
      <c r="T623">
        <v>86847</v>
      </c>
      <c r="U623" s="45">
        <v>5236.5</v>
      </c>
      <c r="V623">
        <v>18.949000000000002</v>
      </c>
      <c r="W623">
        <v>5.5E-2</v>
      </c>
      <c r="X623">
        <v>48</v>
      </c>
      <c r="Y623">
        <v>454774.31550000003</v>
      </c>
      <c r="Z623">
        <f t="shared" si="9"/>
        <v>251.352</v>
      </c>
    </row>
    <row r="624" spans="1:26">
      <c r="A624" s="44">
        <v>44172</v>
      </c>
      <c r="B624" t="s">
        <v>160</v>
      </c>
      <c r="C624" s="43">
        <v>44165</v>
      </c>
      <c r="D624">
        <v>2020</v>
      </c>
      <c r="E624">
        <v>11</v>
      </c>
      <c r="F624">
        <v>120122</v>
      </c>
      <c r="G624" t="s">
        <v>1233</v>
      </c>
      <c r="H624" t="s">
        <v>41</v>
      </c>
      <c r="I624" t="s">
        <v>1234</v>
      </c>
      <c r="J624" t="s">
        <v>39</v>
      </c>
      <c r="K624" t="s">
        <v>40</v>
      </c>
      <c r="L624" t="s">
        <v>73</v>
      </c>
      <c r="M624">
        <v>301</v>
      </c>
      <c r="N624" t="s">
        <v>74</v>
      </c>
      <c r="O624">
        <v>1</v>
      </c>
      <c r="P624" t="s">
        <v>42</v>
      </c>
      <c r="Q624">
        <v>4</v>
      </c>
      <c r="R624" t="s">
        <v>43</v>
      </c>
      <c r="S624">
        <v>1</v>
      </c>
      <c r="T624">
        <v>86847</v>
      </c>
      <c r="U624" s="45">
        <v>5236.5</v>
      </c>
      <c r="V624">
        <v>18.949000000000002</v>
      </c>
      <c r="W624">
        <v>0.01</v>
      </c>
      <c r="X624">
        <v>9</v>
      </c>
      <c r="Y624">
        <v>454774.31550000003</v>
      </c>
      <c r="Z624">
        <f t="shared" si="9"/>
        <v>47.128500000000003</v>
      </c>
    </row>
    <row r="625" spans="1:26">
      <c r="A625" s="44">
        <v>44172</v>
      </c>
      <c r="B625" t="s">
        <v>160</v>
      </c>
      <c r="C625" s="43">
        <v>44165</v>
      </c>
      <c r="D625">
        <v>2020</v>
      </c>
      <c r="E625">
        <v>11</v>
      </c>
      <c r="F625">
        <v>120122</v>
      </c>
      <c r="G625" t="s">
        <v>1233</v>
      </c>
      <c r="H625" t="s">
        <v>41</v>
      </c>
      <c r="I625" t="s">
        <v>1234</v>
      </c>
      <c r="J625" t="s">
        <v>39</v>
      </c>
      <c r="K625" t="s">
        <v>40</v>
      </c>
      <c r="L625" t="s">
        <v>73</v>
      </c>
      <c r="M625">
        <v>301</v>
      </c>
      <c r="N625" t="s">
        <v>74</v>
      </c>
      <c r="O625">
        <v>1</v>
      </c>
      <c r="P625" t="s">
        <v>42</v>
      </c>
      <c r="Q625">
        <v>4</v>
      </c>
      <c r="R625" t="s">
        <v>43</v>
      </c>
      <c r="S625">
        <v>2</v>
      </c>
      <c r="T625">
        <v>45089</v>
      </c>
      <c r="U625" s="45">
        <v>7083.8010000000004</v>
      </c>
      <c r="V625">
        <v>12.914999999999999</v>
      </c>
      <c r="W625">
        <v>0</v>
      </c>
      <c r="X625">
        <v>0</v>
      </c>
      <c r="Y625">
        <v>319401.50328900001</v>
      </c>
      <c r="Z625">
        <f t="shared" si="9"/>
        <v>0</v>
      </c>
    </row>
    <row r="626" spans="1:26">
      <c r="A626" s="44">
        <v>44172</v>
      </c>
      <c r="B626" t="s">
        <v>160</v>
      </c>
      <c r="C626" s="43">
        <v>44165</v>
      </c>
      <c r="D626">
        <v>2020</v>
      </c>
      <c r="E626">
        <v>11</v>
      </c>
      <c r="F626">
        <v>120122</v>
      </c>
      <c r="G626" t="s">
        <v>1233</v>
      </c>
      <c r="H626" t="s">
        <v>41</v>
      </c>
      <c r="I626" t="s">
        <v>1234</v>
      </c>
      <c r="J626" t="s">
        <v>39</v>
      </c>
      <c r="K626" t="s">
        <v>40</v>
      </c>
      <c r="L626" t="s">
        <v>73</v>
      </c>
      <c r="M626">
        <v>301</v>
      </c>
      <c r="N626" t="s">
        <v>74</v>
      </c>
      <c r="O626">
        <v>1</v>
      </c>
      <c r="P626" t="s">
        <v>42</v>
      </c>
      <c r="Q626">
        <v>4</v>
      </c>
      <c r="R626" t="s">
        <v>43</v>
      </c>
      <c r="S626">
        <v>3</v>
      </c>
      <c r="T626">
        <v>46228</v>
      </c>
      <c r="U626" s="45">
        <v>6643.45</v>
      </c>
      <c r="V626">
        <v>12.497999999999999</v>
      </c>
      <c r="W626">
        <v>0</v>
      </c>
      <c r="X626">
        <v>0</v>
      </c>
      <c r="Y626">
        <v>307113.40659999999</v>
      </c>
      <c r="Z626">
        <f t="shared" si="9"/>
        <v>0</v>
      </c>
    </row>
    <row r="627" spans="1:26">
      <c r="A627" s="44">
        <v>44172</v>
      </c>
      <c r="B627" t="s">
        <v>160</v>
      </c>
      <c r="C627" s="43">
        <v>44165</v>
      </c>
      <c r="D627">
        <v>2020</v>
      </c>
      <c r="E627">
        <v>11</v>
      </c>
      <c r="F627">
        <v>120122</v>
      </c>
      <c r="G627" t="s">
        <v>1233</v>
      </c>
      <c r="H627" t="s">
        <v>41</v>
      </c>
      <c r="I627" t="s">
        <v>1234</v>
      </c>
      <c r="J627" t="s">
        <v>39</v>
      </c>
      <c r="K627" t="s">
        <v>40</v>
      </c>
      <c r="L627" t="s">
        <v>73</v>
      </c>
      <c r="M627">
        <v>301</v>
      </c>
      <c r="N627" t="s">
        <v>74</v>
      </c>
      <c r="O627">
        <v>1</v>
      </c>
      <c r="P627" t="s">
        <v>42</v>
      </c>
      <c r="Q627">
        <v>4</v>
      </c>
      <c r="R627" t="s">
        <v>43</v>
      </c>
      <c r="S627">
        <v>8</v>
      </c>
      <c r="T627">
        <v>85782</v>
      </c>
      <c r="U627" s="45">
        <v>5826.5370000000003</v>
      </c>
      <c r="V627">
        <v>20.824999999999999</v>
      </c>
      <c r="W627">
        <v>8.0000000000000002E-3</v>
      </c>
      <c r="X627">
        <v>7</v>
      </c>
      <c r="Y627">
        <v>499811.996934</v>
      </c>
      <c r="Z627">
        <f t="shared" si="9"/>
        <v>40.785759000000006</v>
      </c>
    </row>
    <row r="628" spans="1:26">
      <c r="A628" s="44">
        <v>44172</v>
      </c>
      <c r="B628" t="s">
        <v>160</v>
      </c>
      <c r="C628" s="43">
        <v>44165</v>
      </c>
      <c r="D628">
        <v>2020</v>
      </c>
      <c r="E628">
        <v>11</v>
      </c>
      <c r="F628">
        <v>120122</v>
      </c>
      <c r="G628" t="s">
        <v>1233</v>
      </c>
      <c r="H628" t="s">
        <v>41</v>
      </c>
      <c r="I628" t="s">
        <v>1234</v>
      </c>
      <c r="J628" t="s">
        <v>39</v>
      </c>
      <c r="K628" t="s">
        <v>40</v>
      </c>
      <c r="L628" t="s">
        <v>73</v>
      </c>
      <c r="M628">
        <v>301</v>
      </c>
      <c r="N628" t="s">
        <v>74</v>
      </c>
      <c r="O628">
        <v>1</v>
      </c>
      <c r="P628" t="s">
        <v>42</v>
      </c>
      <c r="Q628">
        <v>4</v>
      </c>
      <c r="R628" t="s">
        <v>43</v>
      </c>
      <c r="S628">
        <v>6</v>
      </c>
      <c r="T628">
        <v>54514</v>
      </c>
      <c r="U628" s="45">
        <v>6528.8590000000004</v>
      </c>
      <c r="V628">
        <v>14.599</v>
      </c>
      <c r="W628">
        <v>1.4999999999999999E-2</v>
      </c>
      <c r="X628">
        <v>8</v>
      </c>
      <c r="Y628">
        <v>355914.21952600003</v>
      </c>
      <c r="Z628">
        <f t="shared" si="9"/>
        <v>52.230872000000005</v>
      </c>
    </row>
    <row r="629" spans="1:26">
      <c r="A629" s="44">
        <v>44172</v>
      </c>
      <c r="B629" t="s">
        <v>160</v>
      </c>
      <c r="C629" s="43">
        <v>44165</v>
      </c>
      <c r="D629">
        <v>2020</v>
      </c>
      <c r="E629">
        <v>11</v>
      </c>
      <c r="F629">
        <v>120122</v>
      </c>
      <c r="G629" t="s">
        <v>1233</v>
      </c>
      <c r="H629" t="s">
        <v>41</v>
      </c>
      <c r="I629" t="s">
        <v>1234</v>
      </c>
      <c r="J629" t="s">
        <v>39</v>
      </c>
      <c r="K629" t="s">
        <v>40</v>
      </c>
      <c r="L629" t="s">
        <v>73</v>
      </c>
      <c r="M629">
        <v>301</v>
      </c>
      <c r="N629" t="s">
        <v>74</v>
      </c>
      <c r="O629">
        <v>1</v>
      </c>
      <c r="P629" t="s">
        <v>42</v>
      </c>
      <c r="Q629">
        <v>4</v>
      </c>
      <c r="R629" t="s">
        <v>43</v>
      </c>
      <c r="S629">
        <v>7</v>
      </c>
      <c r="T629">
        <v>53117</v>
      </c>
      <c r="U629" s="45">
        <v>6179.7709999999997</v>
      </c>
      <c r="V629">
        <v>12.98</v>
      </c>
      <c r="W629">
        <v>0</v>
      </c>
      <c r="X629">
        <v>0</v>
      </c>
      <c r="Y629">
        <v>328250.89620699995</v>
      </c>
      <c r="Z629">
        <f t="shared" si="9"/>
        <v>0</v>
      </c>
    </row>
    <row r="630" spans="1:26">
      <c r="A630" s="44">
        <v>44172</v>
      </c>
      <c r="B630" t="s">
        <v>160</v>
      </c>
      <c r="C630" s="43">
        <v>44165</v>
      </c>
      <c r="D630">
        <v>2020</v>
      </c>
      <c r="E630">
        <v>11</v>
      </c>
      <c r="F630">
        <v>120122</v>
      </c>
      <c r="G630" t="s">
        <v>1233</v>
      </c>
      <c r="H630" t="s">
        <v>41</v>
      </c>
      <c r="I630" t="s">
        <v>1234</v>
      </c>
      <c r="J630" t="s">
        <v>39</v>
      </c>
      <c r="K630" t="s">
        <v>40</v>
      </c>
      <c r="L630" t="s">
        <v>73</v>
      </c>
      <c r="M630">
        <v>301</v>
      </c>
      <c r="N630" t="s">
        <v>74</v>
      </c>
      <c r="O630">
        <v>1</v>
      </c>
      <c r="P630" t="s">
        <v>42</v>
      </c>
      <c r="Q630">
        <v>4</v>
      </c>
      <c r="R630" t="s">
        <v>43</v>
      </c>
      <c r="S630">
        <v>5</v>
      </c>
      <c r="T630">
        <v>87598</v>
      </c>
      <c r="U630" s="45">
        <v>6214.8379999999997</v>
      </c>
      <c r="V630">
        <v>22.684000000000001</v>
      </c>
      <c r="W630">
        <v>3.0000000000000001E-3</v>
      </c>
      <c r="X630">
        <v>3</v>
      </c>
      <c r="Y630">
        <v>544407.37912399997</v>
      </c>
      <c r="Z630">
        <f t="shared" si="9"/>
        <v>18.644514000000001</v>
      </c>
    </row>
    <row r="631" spans="1:26">
      <c r="A631" s="44">
        <v>44172</v>
      </c>
      <c r="B631" t="s">
        <v>160</v>
      </c>
      <c r="C631" s="43">
        <v>44165</v>
      </c>
      <c r="D631">
        <v>2020</v>
      </c>
      <c r="E631">
        <v>11</v>
      </c>
      <c r="F631">
        <v>120122</v>
      </c>
      <c r="G631" t="s">
        <v>1233</v>
      </c>
      <c r="H631" t="s">
        <v>41</v>
      </c>
      <c r="I631" t="s">
        <v>1234</v>
      </c>
      <c r="J631" t="s">
        <v>39</v>
      </c>
      <c r="K631" t="s">
        <v>40</v>
      </c>
      <c r="L631" t="s">
        <v>73</v>
      </c>
      <c r="M631">
        <v>301</v>
      </c>
      <c r="N631" t="s">
        <v>74</v>
      </c>
      <c r="O631">
        <v>1</v>
      </c>
      <c r="P631" t="s">
        <v>42</v>
      </c>
      <c r="Q631">
        <v>4</v>
      </c>
      <c r="R631" t="s">
        <v>43</v>
      </c>
      <c r="S631">
        <v>4</v>
      </c>
      <c r="T631">
        <v>73630</v>
      </c>
      <c r="U631" s="45">
        <v>7254.2849999999999</v>
      </c>
      <c r="V631">
        <v>22.218</v>
      </c>
      <c r="W631">
        <v>0</v>
      </c>
      <c r="X631">
        <v>0</v>
      </c>
      <c r="Y631">
        <v>534133.00454999995</v>
      </c>
      <c r="Z631">
        <f t="shared" si="9"/>
        <v>0</v>
      </c>
    </row>
    <row r="632" spans="1:26">
      <c r="A632" s="44">
        <v>44165</v>
      </c>
      <c r="B632" t="s">
        <v>161</v>
      </c>
      <c r="C632" s="43">
        <v>44158</v>
      </c>
      <c r="D632">
        <v>2020</v>
      </c>
      <c r="E632">
        <v>11</v>
      </c>
      <c r="F632">
        <v>120122</v>
      </c>
      <c r="G632" t="s">
        <v>1233</v>
      </c>
      <c r="H632" t="s">
        <v>41</v>
      </c>
      <c r="I632" t="s">
        <v>1234</v>
      </c>
      <c r="J632" t="s">
        <v>39</v>
      </c>
      <c r="K632" t="s">
        <v>40</v>
      </c>
      <c r="L632" t="s">
        <v>73</v>
      </c>
      <c r="M632">
        <v>301</v>
      </c>
      <c r="N632" t="s">
        <v>74</v>
      </c>
      <c r="O632">
        <v>1</v>
      </c>
      <c r="P632" t="s">
        <v>42</v>
      </c>
      <c r="Q632">
        <v>4</v>
      </c>
      <c r="R632" t="s">
        <v>43</v>
      </c>
      <c r="S632">
        <v>4</v>
      </c>
      <c r="T632">
        <v>73754</v>
      </c>
      <c r="U632" s="45">
        <v>7192.1959999999999</v>
      </c>
      <c r="V632">
        <v>22.102</v>
      </c>
      <c r="W632">
        <v>0.16800000000000001</v>
      </c>
      <c r="X632">
        <v>124</v>
      </c>
      <c r="Y632">
        <v>530453.22378400003</v>
      </c>
      <c r="Z632">
        <f t="shared" si="9"/>
        <v>891.83230400000002</v>
      </c>
    </row>
    <row r="633" spans="1:26">
      <c r="A633" s="44">
        <v>44165</v>
      </c>
      <c r="B633" t="s">
        <v>161</v>
      </c>
      <c r="C633" s="43">
        <v>44158</v>
      </c>
      <c r="D633">
        <v>2020</v>
      </c>
      <c r="E633">
        <v>11</v>
      </c>
      <c r="F633">
        <v>120122</v>
      </c>
      <c r="G633" t="s">
        <v>1233</v>
      </c>
      <c r="H633" t="s">
        <v>41</v>
      </c>
      <c r="I633" t="s">
        <v>1234</v>
      </c>
      <c r="J633" t="s">
        <v>39</v>
      </c>
      <c r="K633" t="s">
        <v>40</v>
      </c>
      <c r="L633" t="s">
        <v>73</v>
      </c>
      <c r="M633">
        <v>301</v>
      </c>
      <c r="N633" t="s">
        <v>74</v>
      </c>
      <c r="O633">
        <v>1</v>
      </c>
      <c r="P633" t="s">
        <v>42</v>
      </c>
      <c r="Q633">
        <v>4</v>
      </c>
      <c r="R633" t="s">
        <v>43</v>
      </c>
      <c r="S633">
        <v>3</v>
      </c>
      <c r="T633">
        <v>46255</v>
      </c>
      <c r="U633" s="45">
        <v>6574.6880000000001</v>
      </c>
      <c r="V633">
        <v>12.375999999999999</v>
      </c>
      <c r="W633">
        <v>5.8000000000000003E-2</v>
      </c>
      <c r="X633">
        <v>27</v>
      </c>
      <c r="Y633">
        <v>304112.19344</v>
      </c>
      <c r="Z633">
        <f t="shared" si="9"/>
        <v>177.51657600000001</v>
      </c>
    </row>
    <row r="634" spans="1:26">
      <c r="A634" s="44">
        <v>44165</v>
      </c>
      <c r="B634" t="s">
        <v>161</v>
      </c>
      <c r="C634" s="43">
        <v>44158</v>
      </c>
      <c r="D634">
        <v>2020</v>
      </c>
      <c r="E634">
        <v>11</v>
      </c>
      <c r="F634">
        <v>120122</v>
      </c>
      <c r="G634" t="s">
        <v>1233</v>
      </c>
      <c r="H634" t="s">
        <v>41</v>
      </c>
      <c r="I634" t="s">
        <v>1234</v>
      </c>
      <c r="J634" t="s">
        <v>39</v>
      </c>
      <c r="K634" t="s">
        <v>40</v>
      </c>
      <c r="L634" t="s">
        <v>73</v>
      </c>
      <c r="M634">
        <v>301</v>
      </c>
      <c r="N634" t="s">
        <v>74</v>
      </c>
      <c r="O634">
        <v>1</v>
      </c>
      <c r="P634" t="s">
        <v>42</v>
      </c>
      <c r="Q634">
        <v>4</v>
      </c>
      <c r="R634" t="s">
        <v>43</v>
      </c>
      <c r="S634">
        <v>6</v>
      </c>
      <c r="T634">
        <v>54564</v>
      </c>
      <c r="U634" s="45">
        <v>6460.7380000000003</v>
      </c>
      <c r="V634">
        <v>14.46</v>
      </c>
      <c r="W634">
        <v>9.1999999999999998E-2</v>
      </c>
      <c r="X634">
        <v>50</v>
      </c>
      <c r="Y634">
        <v>352523.708232</v>
      </c>
      <c r="Z634">
        <f t="shared" si="9"/>
        <v>323.0369</v>
      </c>
    </row>
    <row r="635" spans="1:26">
      <c r="A635" s="44">
        <v>44165</v>
      </c>
      <c r="B635" t="s">
        <v>161</v>
      </c>
      <c r="C635" s="43">
        <v>44158</v>
      </c>
      <c r="D635">
        <v>2020</v>
      </c>
      <c r="E635">
        <v>11</v>
      </c>
      <c r="F635">
        <v>120122</v>
      </c>
      <c r="G635" t="s">
        <v>1233</v>
      </c>
      <c r="H635" t="s">
        <v>41</v>
      </c>
      <c r="I635" t="s">
        <v>1234</v>
      </c>
      <c r="J635" t="s">
        <v>39</v>
      </c>
      <c r="K635" t="s">
        <v>40</v>
      </c>
      <c r="L635" t="s">
        <v>73</v>
      </c>
      <c r="M635">
        <v>301</v>
      </c>
      <c r="N635" t="s">
        <v>74</v>
      </c>
      <c r="O635">
        <v>1</v>
      </c>
      <c r="P635" t="s">
        <v>42</v>
      </c>
      <c r="Q635">
        <v>4</v>
      </c>
      <c r="R635" t="s">
        <v>43</v>
      </c>
      <c r="S635">
        <v>5</v>
      </c>
      <c r="T635">
        <v>87660</v>
      </c>
      <c r="U635" s="45">
        <v>6152.02</v>
      </c>
      <c r="V635">
        <v>22.47</v>
      </c>
      <c r="W635">
        <v>7.0999999999999994E-2</v>
      </c>
      <c r="X635">
        <v>62</v>
      </c>
      <c r="Y635">
        <v>539286.0732000001</v>
      </c>
      <c r="Z635">
        <f t="shared" si="9"/>
        <v>381.42524000000003</v>
      </c>
    </row>
    <row r="636" spans="1:26">
      <c r="A636" s="44">
        <v>44165</v>
      </c>
      <c r="B636" t="s">
        <v>161</v>
      </c>
      <c r="C636" s="43">
        <v>44158</v>
      </c>
      <c r="D636">
        <v>2020</v>
      </c>
      <c r="E636">
        <v>11</v>
      </c>
      <c r="F636">
        <v>120122</v>
      </c>
      <c r="G636" t="s">
        <v>1233</v>
      </c>
      <c r="H636" t="s">
        <v>41</v>
      </c>
      <c r="I636" t="s">
        <v>1234</v>
      </c>
      <c r="J636" t="s">
        <v>39</v>
      </c>
      <c r="K636" t="s">
        <v>40</v>
      </c>
      <c r="L636" t="s">
        <v>73</v>
      </c>
      <c r="M636">
        <v>301</v>
      </c>
      <c r="N636" t="s">
        <v>74</v>
      </c>
      <c r="O636">
        <v>1</v>
      </c>
      <c r="P636" t="s">
        <v>42</v>
      </c>
      <c r="Q636">
        <v>4</v>
      </c>
      <c r="R636" t="s">
        <v>43</v>
      </c>
      <c r="S636">
        <v>7</v>
      </c>
      <c r="T636">
        <v>53144</v>
      </c>
      <c r="U636" s="45">
        <v>6114.924</v>
      </c>
      <c r="V636">
        <v>12.851000000000001</v>
      </c>
      <c r="W636">
        <v>5.0999999999999997E-2</v>
      </c>
      <c r="X636">
        <v>27</v>
      </c>
      <c r="Y636">
        <v>324971.52105599997</v>
      </c>
      <c r="Z636">
        <f t="shared" si="9"/>
        <v>165.102948</v>
      </c>
    </row>
    <row r="637" spans="1:26">
      <c r="A637" s="44">
        <v>44165</v>
      </c>
      <c r="B637" t="s">
        <v>161</v>
      </c>
      <c r="C637" s="43">
        <v>44158</v>
      </c>
      <c r="D637">
        <v>2020</v>
      </c>
      <c r="E637">
        <v>11</v>
      </c>
      <c r="F637">
        <v>120122</v>
      </c>
      <c r="G637" t="s">
        <v>1233</v>
      </c>
      <c r="H637" t="s">
        <v>41</v>
      </c>
      <c r="I637" t="s">
        <v>1234</v>
      </c>
      <c r="J637" t="s">
        <v>39</v>
      </c>
      <c r="K637" t="s">
        <v>40</v>
      </c>
      <c r="L637" t="s">
        <v>73</v>
      </c>
      <c r="M637">
        <v>301</v>
      </c>
      <c r="N637" t="s">
        <v>74</v>
      </c>
      <c r="O637">
        <v>1</v>
      </c>
      <c r="P637" t="s">
        <v>42</v>
      </c>
      <c r="Q637">
        <v>4</v>
      </c>
      <c r="R637" t="s">
        <v>43</v>
      </c>
      <c r="S637">
        <v>8</v>
      </c>
      <c r="T637">
        <v>85840</v>
      </c>
      <c r="U637" s="45">
        <v>5757.7669999999998</v>
      </c>
      <c r="V637">
        <v>20.594000000000001</v>
      </c>
      <c r="W637">
        <v>6.8000000000000005E-2</v>
      </c>
      <c r="X637">
        <v>58</v>
      </c>
      <c r="Y637">
        <v>494246.71927999996</v>
      </c>
      <c r="Z637">
        <f t="shared" si="9"/>
        <v>333.95048599999996</v>
      </c>
    </row>
    <row r="638" spans="1:26">
      <c r="A638" s="44">
        <v>44165</v>
      </c>
      <c r="B638" t="s">
        <v>161</v>
      </c>
      <c r="C638" s="43">
        <v>44158</v>
      </c>
      <c r="D638">
        <v>2020</v>
      </c>
      <c r="E638">
        <v>11</v>
      </c>
      <c r="F638">
        <v>120122</v>
      </c>
      <c r="G638" t="s">
        <v>1233</v>
      </c>
      <c r="H638" t="s">
        <v>41</v>
      </c>
      <c r="I638" t="s">
        <v>1234</v>
      </c>
      <c r="J638" t="s">
        <v>39</v>
      </c>
      <c r="K638" t="s">
        <v>40</v>
      </c>
      <c r="L638" t="s">
        <v>73</v>
      </c>
      <c r="M638">
        <v>301</v>
      </c>
      <c r="N638" t="s">
        <v>74</v>
      </c>
      <c r="O638">
        <v>1</v>
      </c>
      <c r="P638" t="s">
        <v>42</v>
      </c>
      <c r="Q638">
        <v>4</v>
      </c>
      <c r="R638" t="s">
        <v>43</v>
      </c>
      <c r="S638">
        <v>1</v>
      </c>
      <c r="T638">
        <v>86909</v>
      </c>
      <c r="U638" s="45">
        <v>5162.7579999999998</v>
      </c>
      <c r="V638">
        <v>18.695</v>
      </c>
      <c r="W638">
        <v>7.0999999999999994E-2</v>
      </c>
      <c r="X638">
        <v>62</v>
      </c>
      <c r="Y638">
        <v>448690.13502199994</v>
      </c>
      <c r="Z638">
        <f t="shared" si="9"/>
        <v>320.09099599999996</v>
      </c>
    </row>
    <row r="639" spans="1:26">
      <c r="A639" s="44">
        <v>44165</v>
      </c>
      <c r="B639" t="s">
        <v>161</v>
      </c>
      <c r="C639" s="43">
        <v>44158</v>
      </c>
      <c r="D639">
        <v>2020</v>
      </c>
      <c r="E639">
        <v>11</v>
      </c>
      <c r="F639">
        <v>120122</v>
      </c>
      <c r="G639" t="s">
        <v>1233</v>
      </c>
      <c r="H639" t="s">
        <v>41</v>
      </c>
      <c r="I639" t="s">
        <v>1234</v>
      </c>
      <c r="J639" t="s">
        <v>39</v>
      </c>
      <c r="K639" t="s">
        <v>40</v>
      </c>
      <c r="L639" t="s">
        <v>73</v>
      </c>
      <c r="M639">
        <v>301</v>
      </c>
      <c r="N639" t="s">
        <v>74</v>
      </c>
      <c r="O639">
        <v>1</v>
      </c>
      <c r="P639" t="s">
        <v>42</v>
      </c>
      <c r="Q639">
        <v>4</v>
      </c>
      <c r="R639" t="s">
        <v>43</v>
      </c>
      <c r="S639">
        <v>2</v>
      </c>
      <c r="T639">
        <v>45112</v>
      </c>
      <c r="U639" s="45">
        <v>7009.701</v>
      </c>
      <c r="V639">
        <v>12.786</v>
      </c>
      <c r="W639">
        <v>5.0999999999999997E-2</v>
      </c>
      <c r="X639">
        <v>23</v>
      </c>
      <c r="Y639">
        <v>316221.63151200005</v>
      </c>
      <c r="Z639">
        <f t="shared" si="9"/>
        <v>161.22312299999999</v>
      </c>
    </row>
    <row r="640" spans="1:26">
      <c r="A640" s="44">
        <v>44158</v>
      </c>
      <c r="B640" t="s">
        <v>162</v>
      </c>
      <c r="C640" s="43">
        <v>44151</v>
      </c>
      <c r="D640">
        <v>2020</v>
      </c>
      <c r="E640">
        <v>11</v>
      </c>
      <c r="F640">
        <v>120122</v>
      </c>
      <c r="G640" t="s">
        <v>1233</v>
      </c>
      <c r="H640" t="s">
        <v>41</v>
      </c>
      <c r="I640" t="s">
        <v>1234</v>
      </c>
      <c r="J640" t="s">
        <v>39</v>
      </c>
      <c r="K640" t="s">
        <v>40</v>
      </c>
      <c r="L640" t="s">
        <v>73</v>
      </c>
      <c r="M640">
        <v>301</v>
      </c>
      <c r="N640" t="s">
        <v>74</v>
      </c>
      <c r="O640">
        <v>1</v>
      </c>
      <c r="P640" t="s">
        <v>42</v>
      </c>
      <c r="Q640">
        <v>4</v>
      </c>
      <c r="R640" t="s">
        <v>43</v>
      </c>
      <c r="S640">
        <v>1</v>
      </c>
      <c r="T640">
        <v>86974</v>
      </c>
      <c r="U640" s="45">
        <v>5099.5219999999999</v>
      </c>
      <c r="V640">
        <v>18.48</v>
      </c>
      <c r="W640">
        <v>7.4999999999999997E-2</v>
      </c>
      <c r="X640">
        <v>65</v>
      </c>
      <c r="Y640">
        <v>443525.826428</v>
      </c>
      <c r="Z640">
        <f t="shared" si="9"/>
        <v>331.46893</v>
      </c>
    </row>
    <row r="641" spans="1:26">
      <c r="A641" s="44">
        <v>44158</v>
      </c>
      <c r="B641" t="s">
        <v>162</v>
      </c>
      <c r="C641" s="43">
        <v>44151</v>
      </c>
      <c r="D641">
        <v>2020</v>
      </c>
      <c r="E641">
        <v>11</v>
      </c>
      <c r="F641">
        <v>120122</v>
      </c>
      <c r="G641" t="s">
        <v>1233</v>
      </c>
      <c r="H641" t="s">
        <v>41</v>
      </c>
      <c r="I641" t="s">
        <v>1234</v>
      </c>
      <c r="J641" t="s">
        <v>39</v>
      </c>
      <c r="K641" t="s">
        <v>40</v>
      </c>
      <c r="L641" t="s">
        <v>73</v>
      </c>
      <c r="M641">
        <v>301</v>
      </c>
      <c r="N641" t="s">
        <v>74</v>
      </c>
      <c r="O641">
        <v>1</v>
      </c>
      <c r="P641" t="s">
        <v>42</v>
      </c>
      <c r="Q641">
        <v>4</v>
      </c>
      <c r="R641" t="s">
        <v>43</v>
      </c>
      <c r="S641">
        <v>2</v>
      </c>
      <c r="T641">
        <v>45280</v>
      </c>
      <c r="U641" s="45">
        <v>6953.04</v>
      </c>
      <c r="V641">
        <v>12.731999999999999</v>
      </c>
      <c r="W641">
        <v>0.371</v>
      </c>
      <c r="X641">
        <v>168</v>
      </c>
      <c r="Y641">
        <v>314833.65119999996</v>
      </c>
      <c r="Z641">
        <f t="shared" si="9"/>
        <v>1168.1107199999999</v>
      </c>
    </row>
    <row r="642" spans="1:26">
      <c r="A642" s="44">
        <v>44158</v>
      </c>
      <c r="B642" t="s">
        <v>162</v>
      </c>
      <c r="C642" s="43">
        <v>44151</v>
      </c>
      <c r="D642">
        <v>2020</v>
      </c>
      <c r="E642">
        <v>11</v>
      </c>
      <c r="F642">
        <v>120122</v>
      </c>
      <c r="G642" t="s">
        <v>1233</v>
      </c>
      <c r="H642" t="s">
        <v>41</v>
      </c>
      <c r="I642" t="s">
        <v>1234</v>
      </c>
      <c r="J642" t="s">
        <v>39</v>
      </c>
      <c r="K642" t="s">
        <v>40</v>
      </c>
      <c r="L642" t="s">
        <v>73</v>
      </c>
      <c r="M642">
        <v>301</v>
      </c>
      <c r="N642" t="s">
        <v>74</v>
      </c>
      <c r="O642">
        <v>1</v>
      </c>
      <c r="P642" t="s">
        <v>42</v>
      </c>
      <c r="Q642">
        <v>4</v>
      </c>
      <c r="R642" t="s">
        <v>43</v>
      </c>
      <c r="S642">
        <v>7</v>
      </c>
      <c r="T642">
        <v>53170</v>
      </c>
      <c r="U642" s="45">
        <v>6065.3969999999999</v>
      </c>
      <c r="V642">
        <v>12.753</v>
      </c>
      <c r="W642">
        <v>4.9000000000000002E-2</v>
      </c>
      <c r="X642">
        <v>26</v>
      </c>
      <c r="Y642">
        <v>322497.15849</v>
      </c>
      <c r="Z642">
        <f t="shared" si="9"/>
        <v>157.70032199999997</v>
      </c>
    </row>
    <row r="643" spans="1:26">
      <c r="A643" s="44">
        <v>44158</v>
      </c>
      <c r="B643" t="s">
        <v>162</v>
      </c>
      <c r="C643" s="43">
        <v>44151</v>
      </c>
      <c r="D643">
        <v>2020</v>
      </c>
      <c r="E643">
        <v>11</v>
      </c>
      <c r="F643">
        <v>120122</v>
      </c>
      <c r="G643" t="s">
        <v>1233</v>
      </c>
      <c r="H643" t="s">
        <v>41</v>
      </c>
      <c r="I643" t="s">
        <v>1234</v>
      </c>
      <c r="J643" t="s">
        <v>39</v>
      </c>
      <c r="K643" t="s">
        <v>40</v>
      </c>
      <c r="L643" t="s">
        <v>73</v>
      </c>
      <c r="M643">
        <v>301</v>
      </c>
      <c r="N643" t="s">
        <v>74</v>
      </c>
      <c r="O643">
        <v>1</v>
      </c>
      <c r="P643" t="s">
        <v>42</v>
      </c>
      <c r="Q643">
        <v>4</v>
      </c>
      <c r="R643" t="s">
        <v>43</v>
      </c>
      <c r="S643">
        <v>5</v>
      </c>
      <c r="T643">
        <v>87705</v>
      </c>
      <c r="U643" s="45">
        <v>6103.9639999999999</v>
      </c>
      <c r="V643">
        <v>22.306000000000001</v>
      </c>
      <c r="W643">
        <v>5.0999999999999997E-2</v>
      </c>
      <c r="X643">
        <v>45</v>
      </c>
      <c r="Y643">
        <v>535348.16261999996</v>
      </c>
      <c r="Z643">
        <f t="shared" ref="Z643:Z706" si="10">X643*U643/1000</f>
        <v>274.67838</v>
      </c>
    </row>
    <row r="644" spans="1:26">
      <c r="A644" s="44">
        <v>44158</v>
      </c>
      <c r="B644" t="s">
        <v>162</v>
      </c>
      <c r="C644" s="43">
        <v>44151</v>
      </c>
      <c r="D644">
        <v>2020</v>
      </c>
      <c r="E644">
        <v>11</v>
      </c>
      <c r="F644">
        <v>120122</v>
      </c>
      <c r="G644" t="s">
        <v>1233</v>
      </c>
      <c r="H644" t="s">
        <v>41</v>
      </c>
      <c r="I644" t="s">
        <v>1234</v>
      </c>
      <c r="J644" t="s">
        <v>39</v>
      </c>
      <c r="K644" t="s">
        <v>40</v>
      </c>
      <c r="L644" t="s">
        <v>73</v>
      </c>
      <c r="M644">
        <v>301</v>
      </c>
      <c r="N644" t="s">
        <v>74</v>
      </c>
      <c r="O644">
        <v>1</v>
      </c>
      <c r="P644" t="s">
        <v>42</v>
      </c>
      <c r="Q644">
        <v>4</v>
      </c>
      <c r="R644" t="s">
        <v>43</v>
      </c>
      <c r="S644">
        <v>6</v>
      </c>
      <c r="T644">
        <v>54597</v>
      </c>
      <c r="U644" s="45">
        <v>6410.1819999999998</v>
      </c>
      <c r="V644">
        <v>14.356</v>
      </c>
      <c r="W644">
        <v>0.06</v>
      </c>
      <c r="X644">
        <v>33</v>
      </c>
      <c r="Y644">
        <v>349976.70665399998</v>
      </c>
      <c r="Z644">
        <f t="shared" si="10"/>
        <v>211.53600599999999</v>
      </c>
    </row>
    <row r="645" spans="1:26">
      <c r="A645" s="44">
        <v>44158</v>
      </c>
      <c r="B645" t="s">
        <v>162</v>
      </c>
      <c r="C645" s="43">
        <v>44151</v>
      </c>
      <c r="D645">
        <v>2020</v>
      </c>
      <c r="E645">
        <v>11</v>
      </c>
      <c r="F645">
        <v>120122</v>
      </c>
      <c r="G645" t="s">
        <v>1233</v>
      </c>
      <c r="H645" t="s">
        <v>41</v>
      </c>
      <c r="I645" t="s">
        <v>1234</v>
      </c>
      <c r="J645" t="s">
        <v>39</v>
      </c>
      <c r="K645" t="s">
        <v>40</v>
      </c>
      <c r="L645" t="s">
        <v>73</v>
      </c>
      <c r="M645">
        <v>301</v>
      </c>
      <c r="N645" t="s">
        <v>74</v>
      </c>
      <c r="O645">
        <v>1</v>
      </c>
      <c r="P645" t="s">
        <v>42</v>
      </c>
      <c r="Q645">
        <v>4</v>
      </c>
      <c r="R645" t="s">
        <v>43</v>
      </c>
      <c r="S645">
        <v>8</v>
      </c>
      <c r="T645">
        <v>85904</v>
      </c>
      <c r="U645" s="45">
        <v>5706.625</v>
      </c>
      <c r="V645">
        <v>20.425999999999998</v>
      </c>
      <c r="W645">
        <v>7.4999999999999997E-2</v>
      </c>
      <c r="X645">
        <v>64</v>
      </c>
      <c r="Y645">
        <v>490221.91399999999</v>
      </c>
      <c r="Z645">
        <f t="shared" si="10"/>
        <v>365.22399999999999</v>
      </c>
    </row>
    <row r="646" spans="1:26">
      <c r="A646" s="44">
        <v>44158</v>
      </c>
      <c r="B646" t="s">
        <v>162</v>
      </c>
      <c r="C646" s="43">
        <v>44151</v>
      </c>
      <c r="D646">
        <v>2020</v>
      </c>
      <c r="E646">
        <v>11</v>
      </c>
      <c r="F646">
        <v>120122</v>
      </c>
      <c r="G646" t="s">
        <v>1233</v>
      </c>
      <c r="H646" t="s">
        <v>41</v>
      </c>
      <c r="I646" t="s">
        <v>1234</v>
      </c>
      <c r="J646" t="s">
        <v>39</v>
      </c>
      <c r="K646" t="s">
        <v>40</v>
      </c>
      <c r="L646" t="s">
        <v>73</v>
      </c>
      <c r="M646">
        <v>301</v>
      </c>
      <c r="N646" t="s">
        <v>74</v>
      </c>
      <c r="O646">
        <v>1</v>
      </c>
      <c r="P646" t="s">
        <v>42</v>
      </c>
      <c r="Q646">
        <v>4</v>
      </c>
      <c r="R646" t="s">
        <v>43</v>
      </c>
      <c r="S646">
        <v>3</v>
      </c>
      <c r="T646">
        <v>82285</v>
      </c>
      <c r="U646" s="45">
        <v>6554.2340000000004</v>
      </c>
      <c r="V646">
        <v>22.471</v>
      </c>
      <c r="W646">
        <v>0.35899999999999999</v>
      </c>
      <c r="X646">
        <v>295</v>
      </c>
      <c r="Y646">
        <v>539315.1446900001</v>
      </c>
      <c r="Z646">
        <f t="shared" si="10"/>
        <v>1933.4990299999999</v>
      </c>
    </row>
    <row r="647" spans="1:26">
      <c r="A647" s="44">
        <v>44158</v>
      </c>
      <c r="B647" t="s">
        <v>162</v>
      </c>
      <c r="C647" s="43">
        <v>44151</v>
      </c>
      <c r="D647">
        <v>2020</v>
      </c>
      <c r="E647">
        <v>11</v>
      </c>
      <c r="F647">
        <v>120122</v>
      </c>
      <c r="G647" t="s">
        <v>1233</v>
      </c>
      <c r="H647" t="s">
        <v>41</v>
      </c>
      <c r="I647" t="s">
        <v>1234</v>
      </c>
      <c r="J647" t="s">
        <v>39</v>
      </c>
      <c r="K647" t="s">
        <v>40</v>
      </c>
      <c r="L647" t="s">
        <v>73</v>
      </c>
      <c r="M647">
        <v>301</v>
      </c>
      <c r="N647" t="s">
        <v>74</v>
      </c>
      <c r="O647">
        <v>1</v>
      </c>
      <c r="P647" t="s">
        <v>42</v>
      </c>
      <c r="Q647">
        <v>4</v>
      </c>
      <c r="R647" t="s">
        <v>43</v>
      </c>
      <c r="S647">
        <v>4</v>
      </c>
      <c r="T647">
        <v>81937</v>
      </c>
      <c r="U647" s="45">
        <v>7152.3090000000002</v>
      </c>
      <c r="V647">
        <v>24.417999999999999</v>
      </c>
      <c r="W647">
        <v>0.126</v>
      </c>
      <c r="X647">
        <v>103</v>
      </c>
      <c r="Y647">
        <v>586038.74253299995</v>
      </c>
      <c r="Z647">
        <f t="shared" si="10"/>
        <v>736.68782700000008</v>
      </c>
    </row>
    <row r="648" spans="1:26">
      <c r="A648" s="44">
        <v>44151</v>
      </c>
      <c r="B648" t="s">
        <v>163</v>
      </c>
      <c r="C648" s="43">
        <v>44144</v>
      </c>
      <c r="D648">
        <v>2020</v>
      </c>
      <c r="E648">
        <v>11</v>
      </c>
      <c r="F648">
        <v>120122</v>
      </c>
      <c r="G648" t="s">
        <v>1233</v>
      </c>
      <c r="H648" t="s">
        <v>41</v>
      </c>
      <c r="I648" t="s">
        <v>1234</v>
      </c>
      <c r="J648" t="s">
        <v>39</v>
      </c>
      <c r="K648" t="s">
        <v>40</v>
      </c>
      <c r="L648" t="s">
        <v>73</v>
      </c>
      <c r="M648">
        <v>301</v>
      </c>
      <c r="N648" t="s">
        <v>74</v>
      </c>
      <c r="O648">
        <v>1</v>
      </c>
      <c r="P648" t="s">
        <v>42</v>
      </c>
      <c r="Q648">
        <v>4</v>
      </c>
      <c r="R648" t="s">
        <v>43</v>
      </c>
      <c r="S648">
        <v>3</v>
      </c>
      <c r="T648">
        <v>82363</v>
      </c>
      <c r="U648" s="45">
        <v>6554.2340000000004</v>
      </c>
      <c r="V648">
        <v>22.492999999999999</v>
      </c>
      <c r="W648">
        <v>9.5000000000000001E-2</v>
      </c>
      <c r="X648">
        <v>78</v>
      </c>
      <c r="Y648">
        <v>539826.37494200002</v>
      </c>
      <c r="Z648">
        <f t="shared" si="10"/>
        <v>511.23025200000006</v>
      </c>
    </row>
    <row r="649" spans="1:26">
      <c r="A649" s="44">
        <v>44151</v>
      </c>
      <c r="B649" t="s">
        <v>163</v>
      </c>
      <c r="C649" s="43">
        <v>44144</v>
      </c>
      <c r="D649">
        <v>2020</v>
      </c>
      <c r="E649">
        <v>11</v>
      </c>
      <c r="F649">
        <v>120122</v>
      </c>
      <c r="G649" t="s">
        <v>1233</v>
      </c>
      <c r="H649" t="s">
        <v>41</v>
      </c>
      <c r="I649" t="s">
        <v>1234</v>
      </c>
      <c r="J649" t="s">
        <v>39</v>
      </c>
      <c r="K649" t="s">
        <v>40</v>
      </c>
      <c r="L649" t="s">
        <v>73</v>
      </c>
      <c r="M649">
        <v>301</v>
      </c>
      <c r="N649" t="s">
        <v>74</v>
      </c>
      <c r="O649">
        <v>1</v>
      </c>
      <c r="P649" t="s">
        <v>42</v>
      </c>
      <c r="Q649">
        <v>4</v>
      </c>
      <c r="R649" t="s">
        <v>43</v>
      </c>
      <c r="S649">
        <v>4</v>
      </c>
      <c r="T649">
        <v>82069</v>
      </c>
      <c r="U649" s="45">
        <v>7100</v>
      </c>
      <c r="V649">
        <v>24.279</v>
      </c>
      <c r="W649">
        <v>0.161</v>
      </c>
      <c r="X649">
        <v>132</v>
      </c>
      <c r="Y649">
        <v>582689.9</v>
      </c>
      <c r="Z649">
        <f t="shared" si="10"/>
        <v>937.2</v>
      </c>
    </row>
    <row r="650" spans="1:26">
      <c r="A650" s="44">
        <v>44151</v>
      </c>
      <c r="B650" t="s">
        <v>163</v>
      </c>
      <c r="C650" s="43">
        <v>44144</v>
      </c>
      <c r="D650">
        <v>2020</v>
      </c>
      <c r="E650">
        <v>11</v>
      </c>
      <c r="F650">
        <v>120122</v>
      </c>
      <c r="G650" t="s">
        <v>1233</v>
      </c>
      <c r="H650" t="s">
        <v>41</v>
      </c>
      <c r="I650" t="s">
        <v>1234</v>
      </c>
      <c r="J650" t="s">
        <v>39</v>
      </c>
      <c r="K650" t="s">
        <v>40</v>
      </c>
      <c r="L650" t="s">
        <v>73</v>
      </c>
      <c r="M650">
        <v>301</v>
      </c>
      <c r="N650" t="s">
        <v>74</v>
      </c>
      <c r="O650">
        <v>1</v>
      </c>
      <c r="P650" t="s">
        <v>42</v>
      </c>
      <c r="Q650">
        <v>4</v>
      </c>
      <c r="R650" t="s">
        <v>43</v>
      </c>
      <c r="S650">
        <v>5</v>
      </c>
      <c r="T650">
        <v>87749</v>
      </c>
      <c r="U650" s="45">
        <v>6064.8540000000003</v>
      </c>
      <c r="V650">
        <v>22.173999999999999</v>
      </c>
      <c r="W650">
        <v>0.05</v>
      </c>
      <c r="X650">
        <v>44</v>
      </c>
      <c r="Y650">
        <v>532184.87364600005</v>
      </c>
      <c r="Z650">
        <f t="shared" si="10"/>
        <v>266.85357599999998</v>
      </c>
    </row>
    <row r="651" spans="1:26">
      <c r="A651" s="44">
        <v>44151</v>
      </c>
      <c r="B651" t="s">
        <v>163</v>
      </c>
      <c r="C651" s="43">
        <v>44144</v>
      </c>
      <c r="D651">
        <v>2020</v>
      </c>
      <c r="E651">
        <v>11</v>
      </c>
      <c r="F651">
        <v>120122</v>
      </c>
      <c r="G651" t="s">
        <v>1233</v>
      </c>
      <c r="H651" t="s">
        <v>41</v>
      </c>
      <c r="I651" t="s">
        <v>1234</v>
      </c>
      <c r="J651" t="s">
        <v>39</v>
      </c>
      <c r="K651" t="s">
        <v>40</v>
      </c>
      <c r="L651" t="s">
        <v>73</v>
      </c>
      <c r="M651">
        <v>301</v>
      </c>
      <c r="N651" t="s">
        <v>74</v>
      </c>
      <c r="O651">
        <v>1</v>
      </c>
      <c r="P651" t="s">
        <v>42</v>
      </c>
      <c r="Q651">
        <v>4</v>
      </c>
      <c r="R651" t="s">
        <v>43</v>
      </c>
      <c r="S651">
        <v>6</v>
      </c>
      <c r="T651">
        <v>59062</v>
      </c>
      <c r="U651" s="45">
        <v>6389.7049999999999</v>
      </c>
      <c r="V651">
        <v>14.349</v>
      </c>
      <c r="W651">
        <v>0.246</v>
      </c>
      <c r="X651">
        <v>145</v>
      </c>
      <c r="Y651">
        <v>377388.75670999999</v>
      </c>
      <c r="Z651">
        <f t="shared" si="10"/>
        <v>926.50722499999995</v>
      </c>
    </row>
    <row r="652" spans="1:26">
      <c r="A652" s="44">
        <v>44151</v>
      </c>
      <c r="B652" t="s">
        <v>163</v>
      </c>
      <c r="C652" s="43">
        <v>44144</v>
      </c>
      <c r="D652">
        <v>2020</v>
      </c>
      <c r="E652">
        <v>11</v>
      </c>
      <c r="F652">
        <v>120122</v>
      </c>
      <c r="G652" t="s">
        <v>1233</v>
      </c>
      <c r="H652" t="s">
        <v>41</v>
      </c>
      <c r="I652" t="s">
        <v>1234</v>
      </c>
      <c r="J652" t="s">
        <v>39</v>
      </c>
      <c r="K652" t="s">
        <v>40</v>
      </c>
      <c r="L652" t="s">
        <v>73</v>
      </c>
      <c r="M652">
        <v>301</v>
      </c>
      <c r="N652" t="s">
        <v>74</v>
      </c>
      <c r="O652">
        <v>1</v>
      </c>
      <c r="P652" t="s">
        <v>42</v>
      </c>
      <c r="Q652">
        <v>4</v>
      </c>
      <c r="R652" t="s">
        <v>43</v>
      </c>
      <c r="S652">
        <v>7</v>
      </c>
      <c r="T652">
        <v>80969</v>
      </c>
      <c r="U652" s="45">
        <v>6034.1</v>
      </c>
      <c r="V652">
        <v>20.356999999999999</v>
      </c>
      <c r="W652">
        <v>0.35799999999999998</v>
      </c>
      <c r="X652">
        <v>290</v>
      </c>
      <c r="Y652">
        <v>488575.04290000006</v>
      </c>
      <c r="Z652">
        <f t="shared" si="10"/>
        <v>1749.8889999999999</v>
      </c>
    </row>
    <row r="653" spans="1:26">
      <c r="A653" s="44">
        <v>44151</v>
      </c>
      <c r="B653" t="s">
        <v>163</v>
      </c>
      <c r="C653" s="43">
        <v>44144</v>
      </c>
      <c r="D653">
        <v>2020</v>
      </c>
      <c r="E653">
        <v>11</v>
      </c>
      <c r="F653">
        <v>120122</v>
      </c>
      <c r="G653" t="s">
        <v>1233</v>
      </c>
      <c r="H653" t="s">
        <v>41</v>
      </c>
      <c r="I653" t="s">
        <v>1234</v>
      </c>
      <c r="J653" t="s">
        <v>39</v>
      </c>
      <c r="K653" t="s">
        <v>40</v>
      </c>
      <c r="L653" t="s">
        <v>73</v>
      </c>
      <c r="M653">
        <v>301</v>
      </c>
      <c r="N653" t="s">
        <v>74</v>
      </c>
      <c r="O653">
        <v>1</v>
      </c>
      <c r="P653" t="s">
        <v>42</v>
      </c>
      <c r="Q653">
        <v>4</v>
      </c>
      <c r="R653" t="s">
        <v>43</v>
      </c>
      <c r="S653">
        <v>8</v>
      </c>
      <c r="T653">
        <v>85965</v>
      </c>
      <c r="U653" s="45">
        <v>5664.7030000000004</v>
      </c>
      <c r="V653">
        <v>20.29</v>
      </c>
      <c r="W653">
        <v>7.0999999999999994E-2</v>
      </c>
      <c r="X653">
        <v>61</v>
      </c>
      <c r="Y653">
        <v>486966.19339500007</v>
      </c>
      <c r="Z653">
        <f t="shared" si="10"/>
        <v>345.54688300000004</v>
      </c>
    </row>
    <row r="654" spans="1:26">
      <c r="A654" s="44">
        <v>44151</v>
      </c>
      <c r="B654" t="s">
        <v>163</v>
      </c>
      <c r="C654" s="43">
        <v>44144</v>
      </c>
      <c r="D654">
        <v>2020</v>
      </c>
      <c r="E654">
        <v>11</v>
      </c>
      <c r="F654">
        <v>120122</v>
      </c>
      <c r="G654" t="s">
        <v>1233</v>
      </c>
      <c r="H654" t="s">
        <v>41</v>
      </c>
      <c r="I654" t="s">
        <v>1234</v>
      </c>
      <c r="J654" t="s">
        <v>39</v>
      </c>
      <c r="K654" t="s">
        <v>40</v>
      </c>
      <c r="L654" t="s">
        <v>73</v>
      </c>
      <c r="M654">
        <v>301</v>
      </c>
      <c r="N654" t="s">
        <v>74</v>
      </c>
      <c r="O654">
        <v>1</v>
      </c>
      <c r="P654" t="s">
        <v>42</v>
      </c>
      <c r="Q654">
        <v>4</v>
      </c>
      <c r="R654" t="s">
        <v>43</v>
      </c>
      <c r="S654">
        <v>1</v>
      </c>
      <c r="T654">
        <v>87033</v>
      </c>
      <c r="U654" s="45">
        <v>5048.8760000000002</v>
      </c>
      <c r="V654">
        <v>18.309000000000001</v>
      </c>
      <c r="W654">
        <v>6.8000000000000005E-2</v>
      </c>
      <c r="X654">
        <v>59</v>
      </c>
      <c r="Y654">
        <v>439418.82490800001</v>
      </c>
      <c r="Z654">
        <f t="shared" si="10"/>
        <v>297.88368400000002</v>
      </c>
    </row>
    <row r="655" spans="1:26">
      <c r="A655" s="44">
        <v>44151</v>
      </c>
      <c r="B655" t="s">
        <v>163</v>
      </c>
      <c r="C655" s="43">
        <v>44144</v>
      </c>
      <c r="D655">
        <v>2020</v>
      </c>
      <c r="E655">
        <v>11</v>
      </c>
      <c r="F655">
        <v>120122</v>
      </c>
      <c r="G655" t="s">
        <v>1233</v>
      </c>
      <c r="H655" t="s">
        <v>41</v>
      </c>
      <c r="I655" t="s">
        <v>1234</v>
      </c>
      <c r="J655" t="s">
        <v>39</v>
      </c>
      <c r="K655" t="s">
        <v>40</v>
      </c>
      <c r="L655" t="s">
        <v>73</v>
      </c>
      <c r="M655">
        <v>301</v>
      </c>
      <c r="N655" t="s">
        <v>74</v>
      </c>
      <c r="O655">
        <v>1</v>
      </c>
      <c r="P655" t="s">
        <v>42</v>
      </c>
      <c r="Q655">
        <v>4</v>
      </c>
      <c r="R655" t="s">
        <v>43</v>
      </c>
      <c r="S655">
        <v>2</v>
      </c>
      <c r="T655">
        <v>80170</v>
      </c>
      <c r="U655" s="45">
        <v>6953.04</v>
      </c>
      <c r="V655">
        <v>23.225999999999999</v>
      </c>
      <c r="W655">
        <v>4.5999999999999999E-2</v>
      </c>
      <c r="X655">
        <v>37</v>
      </c>
      <c r="Y655">
        <v>557425.21679999994</v>
      </c>
      <c r="Z655">
        <f t="shared" si="10"/>
        <v>257.26247999999998</v>
      </c>
    </row>
    <row r="656" spans="1:26">
      <c r="A656" s="44">
        <v>44144</v>
      </c>
      <c r="B656" t="s">
        <v>164</v>
      </c>
      <c r="C656" s="43">
        <v>44137</v>
      </c>
      <c r="D656">
        <v>2020</v>
      </c>
      <c r="E656">
        <v>11</v>
      </c>
      <c r="F656">
        <v>120122</v>
      </c>
      <c r="G656" t="s">
        <v>1233</v>
      </c>
      <c r="H656" t="s">
        <v>41</v>
      </c>
      <c r="I656" t="s">
        <v>1234</v>
      </c>
      <c r="J656" t="s">
        <v>39</v>
      </c>
      <c r="K656" t="s">
        <v>40</v>
      </c>
      <c r="L656" t="s">
        <v>73</v>
      </c>
      <c r="M656">
        <v>301</v>
      </c>
      <c r="N656" t="s">
        <v>74</v>
      </c>
      <c r="O656">
        <v>1</v>
      </c>
      <c r="P656" t="s">
        <v>42</v>
      </c>
      <c r="Q656">
        <v>4</v>
      </c>
      <c r="R656" t="s">
        <v>43</v>
      </c>
      <c r="S656">
        <v>2</v>
      </c>
      <c r="T656">
        <v>80437</v>
      </c>
      <c r="U656" s="45">
        <v>6930.42</v>
      </c>
      <c r="V656">
        <v>23.228000000000002</v>
      </c>
      <c r="W656">
        <v>0.33200000000000002</v>
      </c>
      <c r="X656">
        <v>267</v>
      </c>
      <c r="Y656">
        <v>557462.19354000001</v>
      </c>
      <c r="Z656">
        <f t="shared" si="10"/>
        <v>1850.4221400000001</v>
      </c>
    </row>
    <row r="657" spans="1:26">
      <c r="A657" s="44">
        <v>44144</v>
      </c>
      <c r="B657" t="s">
        <v>164</v>
      </c>
      <c r="C657" s="43">
        <v>44137</v>
      </c>
      <c r="D657">
        <v>2020</v>
      </c>
      <c r="E657">
        <v>11</v>
      </c>
      <c r="F657">
        <v>120122</v>
      </c>
      <c r="G657" t="s">
        <v>1233</v>
      </c>
      <c r="H657" t="s">
        <v>41</v>
      </c>
      <c r="I657" t="s">
        <v>1234</v>
      </c>
      <c r="J657" t="s">
        <v>39</v>
      </c>
      <c r="K657" t="s">
        <v>40</v>
      </c>
      <c r="L657" t="s">
        <v>73</v>
      </c>
      <c r="M657">
        <v>301</v>
      </c>
      <c r="N657" t="s">
        <v>74</v>
      </c>
      <c r="O657">
        <v>1</v>
      </c>
      <c r="P657" t="s">
        <v>42</v>
      </c>
      <c r="Q657">
        <v>4</v>
      </c>
      <c r="R657" t="s">
        <v>43</v>
      </c>
      <c r="S657">
        <v>1</v>
      </c>
      <c r="T657">
        <v>87098</v>
      </c>
      <c r="U657" s="45">
        <v>5020.59</v>
      </c>
      <c r="V657">
        <v>18.22</v>
      </c>
      <c r="W657">
        <v>7.4999999999999997E-2</v>
      </c>
      <c r="X657">
        <v>65</v>
      </c>
      <c r="Y657">
        <v>437283.34781999997</v>
      </c>
      <c r="Z657">
        <f t="shared" si="10"/>
        <v>326.33835000000005</v>
      </c>
    </row>
    <row r="658" spans="1:26">
      <c r="A658" s="44">
        <v>44144</v>
      </c>
      <c r="B658" t="s">
        <v>164</v>
      </c>
      <c r="C658" s="43">
        <v>44137</v>
      </c>
      <c r="D658">
        <v>2020</v>
      </c>
      <c r="E658">
        <v>11</v>
      </c>
      <c r="F658">
        <v>120122</v>
      </c>
      <c r="G658" t="s">
        <v>1233</v>
      </c>
      <c r="H658" t="s">
        <v>41</v>
      </c>
      <c r="I658" t="s">
        <v>1234</v>
      </c>
      <c r="J658" t="s">
        <v>39</v>
      </c>
      <c r="K658" t="s">
        <v>40</v>
      </c>
      <c r="L658" t="s">
        <v>73</v>
      </c>
      <c r="M658">
        <v>301</v>
      </c>
      <c r="N658" t="s">
        <v>74</v>
      </c>
      <c r="O658">
        <v>1</v>
      </c>
      <c r="P658" t="s">
        <v>42</v>
      </c>
      <c r="Q658">
        <v>4</v>
      </c>
      <c r="R658" t="s">
        <v>43</v>
      </c>
      <c r="S658">
        <v>8</v>
      </c>
      <c r="T658">
        <v>86086</v>
      </c>
      <c r="U658" s="45">
        <v>5638.1769999999997</v>
      </c>
      <c r="V658">
        <v>20.224</v>
      </c>
      <c r="W658">
        <v>0.14099999999999999</v>
      </c>
      <c r="X658">
        <v>121</v>
      </c>
      <c r="Y658">
        <v>485368.10522199993</v>
      </c>
      <c r="Z658">
        <f t="shared" si="10"/>
        <v>682.21941700000002</v>
      </c>
    </row>
    <row r="659" spans="1:26">
      <c r="A659" s="44">
        <v>44144</v>
      </c>
      <c r="B659" t="s">
        <v>164</v>
      </c>
      <c r="C659" s="43">
        <v>44137</v>
      </c>
      <c r="D659">
        <v>2020</v>
      </c>
      <c r="E659">
        <v>11</v>
      </c>
      <c r="F659">
        <v>120122</v>
      </c>
      <c r="G659" t="s">
        <v>1233</v>
      </c>
      <c r="H659" t="s">
        <v>41</v>
      </c>
      <c r="I659" t="s">
        <v>1234</v>
      </c>
      <c r="J659" t="s">
        <v>39</v>
      </c>
      <c r="K659" t="s">
        <v>40</v>
      </c>
      <c r="L659" t="s">
        <v>73</v>
      </c>
      <c r="M659">
        <v>301</v>
      </c>
      <c r="N659" t="s">
        <v>74</v>
      </c>
      <c r="O659">
        <v>1</v>
      </c>
      <c r="P659" t="s">
        <v>42</v>
      </c>
      <c r="Q659">
        <v>4</v>
      </c>
      <c r="R659" t="s">
        <v>43</v>
      </c>
      <c r="S659">
        <v>5</v>
      </c>
      <c r="T659">
        <v>87834</v>
      </c>
      <c r="U659" s="45">
        <v>6042.7889999999998</v>
      </c>
      <c r="V659">
        <v>22.114999999999998</v>
      </c>
      <c r="W659">
        <v>9.7000000000000003E-2</v>
      </c>
      <c r="X659">
        <v>85</v>
      </c>
      <c r="Y659">
        <v>530762.32902599999</v>
      </c>
      <c r="Z659">
        <f t="shared" si="10"/>
        <v>513.63706500000001</v>
      </c>
    </row>
    <row r="660" spans="1:26">
      <c r="A660" s="44">
        <v>44144</v>
      </c>
      <c r="B660" t="s">
        <v>164</v>
      </c>
      <c r="C660" s="43">
        <v>44137</v>
      </c>
      <c r="D660">
        <v>2020</v>
      </c>
      <c r="E660">
        <v>11</v>
      </c>
      <c r="F660">
        <v>120122</v>
      </c>
      <c r="G660" t="s">
        <v>1233</v>
      </c>
      <c r="H660" t="s">
        <v>41</v>
      </c>
      <c r="I660" t="s">
        <v>1234</v>
      </c>
      <c r="J660" t="s">
        <v>39</v>
      </c>
      <c r="K660" t="s">
        <v>40</v>
      </c>
      <c r="L660" t="s">
        <v>73</v>
      </c>
      <c r="M660">
        <v>301</v>
      </c>
      <c r="N660" t="s">
        <v>74</v>
      </c>
      <c r="O660">
        <v>1</v>
      </c>
      <c r="P660" t="s">
        <v>42</v>
      </c>
      <c r="Q660">
        <v>4</v>
      </c>
      <c r="R660" t="s">
        <v>43</v>
      </c>
      <c r="S660">
        <v>7</v>
      </c>
      <c r="T660">
        <v>81711</v>
      </c>
      <c r="U660" s="45">
        <v>6013.6859999999997</v>
      </c>
      <c r="V660">
        <v>20.474</v>
      </c>
      <c r="W660">
        <v>0.90800000000000003</v>
      </c>
      <c r="X660">
        <v>742</v>
      </c>
      <c r="Y660">
        <v>491384.29674600001</v>
      </c>
      <c r="Z660">
        <f t="shared" si="10"/>
        <v>4462.1550120000002</v>
      </c>
    </row>
    <row r="661" spans="1:26">
      <c r="A661" s="44">
        <v>44144</v>
      </c>
      <c r="B661" t="s">
        <v>164</v>
      </c>
      <c r="C661" s="43">
        <v>44137</v>
      </c>
      <c r="D661">
        <v>2020</v>
      </c>
      <c r="E661">
        <v>11</v>
      </c>
      <c r="F661">
        <v>120122</v>
      </c>
      <c r="G661" t="s">
        <v>1233</v>
      </c>
      <c r="H661" t="s">
        <v>41</v>
      </c>
      <c r="I661" t="s">
        <v>1234</v>
      </c>
      <c r="J661" t="s">
        <v>39</v>
      </c>
      <c r="K661" t="s">
        <v>40</v>
      </c>
      <c r="L661" t="s">
        <v>73</v>
      </c>
      <c r="M661">
        <v>301</v>
      </c>
      <c r="N661" t="s">
        <v>74</v>
      </c>
      <c r="O661">
        <v>1</v>
      </c>
      <c r="P661" t="s">
        <v>42</v>
      </c>
      <c r="Q661">
        <v>4</v>
      </c>
      <c r="R661" t="s">
        <v>43</v>
      </c>
      <c r="S661">
        <v>4</v>
      </c>
      <c r="T661">
        <v>82242</v>
      </c>
      <c r="U661" s="45">
        <v>7083.0889999999999</v>
      </c>
      <c r="V661">
        <v>24.271999999999998</v>
      </c>
      <c r="W661">
        <v>0.21</v>
      </c>
      <c r="X661">
        <v>173</v>
      </c>
      <c r="Y661">
        <v>582527.40553799993</v>
      </c>
      <c r="Z661">
        <f t="shared" si="10"/>
        <v>1225.3743969999998</v>
      </c>
    </row>
    <row r="662" spans="1:26">
      <c r="A662" s="44">
        <v>44144</v>
      </c>
      <c r="B662" t="s">
        <v>164</v>
      </c>
      <c r="C662" s="43">
        <v>44137</v>
      </c>
      <c r="D662">
        <v>2020</v>
      </c>
      <c r="E662">
        <v>11</v>
      </c>
      <c r="F662">
        <v>120122</v>
      </c>
      <c r="G662" t="s">
        <v>1233</v>
      </c>
      <c r="H662" t="s">
        <v>41</v>
      </c>
      <c r="I662" t="s">
        <v>1234</v>
      </c>
      <c r="J662" t="s">
        <v>39</v>
      </c>
      <c r="K662" t="s">
        <v>40</v>
      </c>
      <c r="L662" t="s">
        <v>73</v>
      </c>
      <c r="M662">
        <v>301</v>
      </c>
      <c r="N662" t="s">
        <v>74</v>
      </c>
      <c r="O662">
        <v>1</v>
      </c>
      <c r="P662" t="s">
        <v>42</v>
      </c>
      <c r="Q662">
        <v>4</v>
      </c>
      <c r="R662" t="s">
        <v>43</v>
      </c>
      <c r="S662">
        <v>3</v>
      </c>
      <c r="T662">
        <v>82749</v>
      </c>
      <c r="U662" s="45">
        <v>6533.5950000000003</v>
      </c>
      <c r="V662">
        <v>22.527000000000001</v>
      </c>
      <c r="W662">
        <v>0.46600000000000003</v>
      </c>
      <c r="X662">
        <v>386</v>
      </c>
      <c r="Y662">
        <v>540648.45265499991</v>
      </c>
      <c r="Z662">
        <f t="shared" si="10"/>
        <v>2521.96767</v>
      </c>
    </row>
    <row r="663" spans="1:26">
      <c r="A663" s="44">
        <v>44144</v>
      </c>
      <c r="B663" t="s">
        <v>164</v>
      </c>
      <c r="C663" s="43">
        <v>44137</v>
      </c>
      <c r="D663">
        <v>2020</v>
      </c>
      <c r="E663">
        <v>11</v>
      </c>
      <c r="F663">
        <v>120122</v>
      </c>
      <c r="G663" t="s">
        <v>1233</v>
      </c>
      <c r="H663" t="s">
        <v>41</v>
      </c>
      <c r="I663" t="s">
        <v>1234</v>
      </c>
      <c r="J663" t="s">
        <v>39</v>
      </c>
      <c r="K663" t="s">
        <v>40</v>
      </c>
      <c r="L663" t="s">
        <v>73</v>
      </c>
      <c r="M663">
        <v>301</v>
      </c>
      <c r="N663" t="s">
        <v>74</v>
      </c>
      <c r="O663">
        <v>1</v>
      </c>
      <c r="P663" t="s">
        <v>42</v>
      </c>
      <c r="Q663">
        <v>4</v>
      </c>
      <c r="R663" t="s">
        <v>43</v>
      </c>
      <c r="S663">
        <v>6</v>
      </c>
      <c r="T663">
        <v>77430</v>
      </c>
      <c r="U663" s="45">
        <v>6369.8549999999996</v>
      </c>
      <c r="V663">
        <v>20.550999999999998</v>
      </c>
      <c r="W663">
        <v>1.5169999999999999</v>
      </c>
      <c r="X663">
        <v>1175</v>
      </c>
      <c r="Y663">
        <v>493217.87264999998</v>
      </c>
      <c r="Z663">
        <f t="shared" si="10"/>
        <v>7484.5796249999994</v>
      </c>
    </row>
    <row r="664" spans="1:26">
      <c r="A664" s="44">
        <v>44137</v>
      </c>
      <c r="B664" t="s">
        <v>165</v>
      </c>
      <c r="C664" s="43">
        <v>44136</v>
      </c>
      <c r="D664">
        <v>2020</v>
      </c>
      <c r="E664">
        <v>11</v>
      </c>
      <c r="F664">
        <v>120122</v>
      </c>
      <c r="G664" t="s">
        <v>1233</v>
      </c>
      <c r="H664" t="s">
        <v>41</v>
      </c>
      <c r="I664" t="s">
        <v>1234</v>
      </c>
      <c r="J664" t="s">
        <v>39</v>
      </c>
      <c r="K664" t="s">
        <v>40</v>
      </c>
      <c r="L664" t="s">
        <v>73</v>
      </c>
      <c r="M664">
        <v>301</v>
      </c>
      <c r="N664" t="s">
        <v>74</v>
      </c>
      <c r="O664">
        <v>1</v>
      </c>
      <c r="P664" t="s">
        <v>42</v>
      </c>
      <c r="Q664">
        <v>4</v>
      </c>
      <c r="R664" t="s">
        <v>43</v>
      </c>
      <c r="S664">
        <v>6</v>
      </c>
      <c r="T664">
        <v>81333</v>
      </c>
      <c r="U664" s="45">
        <v>6362.0959999999995</v>
      </c>
      <c r="V664">
        <v>21.56</v>
      </c>
      <c r="W664">
        <v>4.0000000000000001E-3</v>
      </c>
      <c r="X664">
        <v>3</v>
      </c>
      <c r="Y664">
        <v>517448.35396799992</v>
      </c>
      <c r="Z664">
        <f t="shared" si="10"/>
        <v>19.086288</v>
      </c>
    </row>
    <row r="665" spans="1:26">
      <c r="A665" s="44">
        <v>44137</v>
      </c>
      <c r="B665" t="s">
        <v>165</v>
      </c>
      <c r="C665" s="43">
        <v>44136</v>
      </c>
      <c r="D665">
        <v>2020</v>
      </c>
      <c r="E665">
        <v>11</v>
      </c>
      <c r="F665">
        <v>120122</v>
      </c>
      <c r="G665" t="s">
        <v>1233</v>
      </c>
      <c r="H665" t="s">
        <v>41</v>
      </c>
      <c r="I665" t="s">
        <v>1234</v>
      </c>
      <c r="J665" t="s">
        <v>39</v>
      </c>
      <c r="K665" t="s">
        <v>40</v>
      </c>
      <c r="L665" t="s">
        <v>73</v>
      </c>
      <c r="M665">
        <v>301</v>
      </c>
      <c r="N665" t="s">
        <v>74</v>
      </c>
      <c r="O665">
        <v>1</v>
      </c>
      <c r="P665" t="s">
        <v>42</v>
      </c>
      <c r="Q665">
        <v>4</v>
      </c>
      <c r="R665" t="s">
        <v>43</v>
      </c>
      <c r="S665">
        <v>4</v>
      </c>
      <c r="T665">
        <v>82716</v>
      </c>
      <c r="U665" s="45">
        <v>7064.22</v>
      </c>
      <c r="V665">
        <v>24.347000000000001</v>
      </c>
      <c r="W665">
        <v>5.1999999999999998E-2</v>
      </c>
      <c r="X665">
        <v>43</v>
      </c>
      <c r="Y665">
        <v>584324.02151999995</v>
      </c>
      <c r="Z665">
        <f t="shared" si="10"/>
        <v>303.76146</v>
      </c>
    </row>
    <row r="666" spans="1:26">
      <c r="A666" s="44">
        <v>44137</v>
      </c>
      <c r="B666" t="s">
        <v>165</v>
      </c>
      <c r="C666" s="43">
        <v>44136</v>
      </c>
      <c r="D666">
        <v>2020</v>
      </c>
      <c r="E666">
        <v>11</v>
      </c>
      <c r="F666">
        <v>120122</v>
      </c>
      <c r="G666" t="s">
        <v>1233</v>
      </c>
      <c r="H666" t="s">
        <v>41</v>
      </c>
      <c r="I666" t="s">
        <v>1234</v>
      </c>
      <c r="J666" t="s">
        <v>39</v>
      </c>
      <c r="K666" t="s">
        <v>40</v>
      </c>
      <c r="L666" t="s">
        <v>73</v>
      </c>
      <c r="M666">
        <v>301</v>
      </c>
      <c r="N666" t="s">
        <v>74</v>
      </c>
      <c r="O666">
        <v>1</v>
      </c>
      <c r="P666" t="s">
        <v>42</v>
      </c>
      <c r="Q666">
        <v>4</v>
      </c>
      <c r="R666" t="s">
        <v>43</v>
      </c>
      <c r="S666">
        <v>3</v>
      </c>
      <c r="T666">
        <v>83650</v>
      </c>
      <c r="U666" s="45">
        <v>6526.6540000000005</v>
      </c>
      <c r="V666">
        <v>22.748000000000001</v>
      </c>
      <c r="W666">
        <v>1E-3</v>
      </c>
      <c r="X666">
        <v>1</v>
      </c>
      <c r="Y666">
        <v>545954.60710000002</v>
      </c>
      <c r="Z666">
        <f t="shared" si="10"/>
        <v>6.5266540000000006</v>
      </c>
    </row>
    <row r="667" spans="1:26">
      <c r="A667" s="44">
        <v>44137</v>
      </c>
      <c r="B667" t="s">
        <v>165</v>
      </c>
      <c r="C667" s="43">
        <v>44136</v>
      </c>
      <c r="D667">
        <v>2020</v>
      </c>
      <c r="E667">
        <v>11</v>
      </c>
      <c r="F667">
        <v>120122</v>
      </c>
      <c r="G667" t="s">
        <v>1233</v>
      </c>
      <c r="H667" t="s">
        <v>41</v>
      </c>
      <c r="I667" t="s">
        <v>1234</v>
      </c>
      <c r="J667" t="s">
        <v>39</v>
      </c>
      <c r="K667" t="s">
        <v>40</v>
      </c>
      <c r="L667" t="s">
        <v>73</v>
      </c>
      <c r="M667">
        <v>301</v>
      </c>
      <c r="N667" t="s">
        <v>74</v>
      </c>
      <c r="O667">
        <v>1</v>
      </c>
      <c r="P667" t="s">
        <v>42</v>
      </c>
      <c r="Q667">
        <v>4</v>
      </c>
      <c r="R667" t="s">
        <v>43</v>
      </c>
      <c r="S667">
        <v>5</v>
      </c>
      <c r="T667">
        <v>87954</v>
      </c>
      <c r="U667" s="45">
        <v>6024.585</v>
      </c>
      <c r="V667">
        <v>22.079000000000001</v>
      </c>
      <c r="W667">
        <v>6.0000000000000001E-3</v>
      </c>
      <c r="X667">
        <v>5</v>
      </c>
      <c r="Y667">
        <v>529886.34908999992</v>
      </c>
      <c r="Z667">
        <f t="shared" si="10"/>
        <v>30.122924999999999</v>
      </c>
    </row>
    <row r="668" spans="1:26">
      <c r="A668" s="44">
        <v>44137</v>
      </c>
      <c r="B668" t="s">
        <v>165</v>
      </c>
      <c r="C668" s="43">
        <v>44136</v>
      </c>
      <c r="D668">
        <v>2020</v>
      </c>
      <c r="E668">
        <v>11</v>
      </c>
      <c r="F668">
        <v>120122</v>
      </c>
      <c r="G668" t="s">
        <v>1233</v>
      </c>
      <c r="H668" t="s">
        <v>41</v>
      </c>
      <c r="I668" t="s">
        <v>1234</v>
      </c>
      <c r="J668" t="s">
        <v>39</v>
      </c>
      <c r="K668" t="s">
        <v>40</v>
      </c>
      <c r="L668" t="s">
        <v>73</v>
      </c>
      <c r="M668">
        <v>301</v>
      </c>
      <c r="N668" t="s">
        <v>74</v>
      </c>
      <c r="O668">
        <v>1</v>
      </c>
      <c r="P668" t="s">
        <v>42</v>
      </c>
      <c r="Q668">
        <v>4</v>
      </c>
      <c r="R668" t="s">
        <v>43</v>
      </c>
      <c r="S668">
        <v>8</v>
      </c>
      <c r="T668">
        <v>86454</v>
      </c>
      <c r="U668" s="45">
        <v>5617.4279999999999</v>
      </c>
      <c r="V668">
        <v>20.234999999999999</v>
      </c>
      <c r="W668">
        <v>7.0000000000000001E-3</v>
      </c>
      <c r="X668">
        <v>6</v>
      </c>
      <c r="Y668">
        <v>485649.12031199998</v>
      </c>
      <c r="Z668">
        <f t="shared" si="10"/>
        <v>33.704568000000002</v>
      </c>
    </row>
    <row r="669" spans="1:26">
      <c r="A669" s="44">
        <v>44137</v>
      </c>
      <c r="B669" t="s">
        <v>165</v>
      </c>
      <c r="C669" s="43">
        <v>44136</v>
      </c>
      <c r="D669">
        <v>2020</v>
      </c>
      <c r="E669">
        <v>11</v>
      </c>
      <c r="F669">
        <v>120122</v>
      </c>
      <c r="G669" t="s">
        <v>1233</v>
      </c>
      <c r="H669" t="s">
        <v>41</v>
      </c>
      <c r="I669" t="s">
        <v>1234</v>
      </c>
      <c r="J669" t="s">
        <v>39</v>
      </c>
      <c r="K669" t="s">
        <v>40</v>
      </c>
      <c r="L669" t="s">
        <v>73</v>
      </c>
      <c r="M669">
        <v>301</v>
      </c>
      <c r="N669" t="s">
        <v>74</v>
      </c>
      <c r="O669">
        <v>1</v>
      </c>
      <c r="P669" t="s">
        <v>42</v>
      </c>
      <c r="Q669">
        <v>4</v>
      </c>
      <c r="R669" t="s">
        <v>43</v>
      </c>
      <c r="S669">
        <v>7</v>
      </c>
      <c r="T669">
        <v>85022</v>
      </c>
      <c r="U669" s="45">
        <v>6005.768</v>
      </c>
      <c r="V669">
        <v>21.276</v>
      </c>
      <c r="W669">
        <v>5.0000000000000001E-3</v>
      </c>
      <c r="X669">
        <v>4</v>
      </c>
      <c r="Y669">
        <v>510622.40689600003</v>
      </c>
      <c r="Z669">
        <f t="shared" si="10"/>
        <v>24.023071999999999</v>
      </c>
    </row>
    <row r="670" spans="1:26">
      <c r="A670" s="44">
        <v>44137</v>
      </c>
      <c r="B670" t="s">
        <v>165</v>
      </c>
      <c r="C670" s="43">
        <v>44136</v>
      </c>
      <c r="D670">
        <v>2020</v>
      </c>
      <c r="E670">
        <v>11</v>
      </c>
      <c r="F670">
        <v>120122</v>
      </c>
      <c r="G670" t="s">
        <v>1233</v>
      </c>
      <c r="H670" t="s">
        <v>41</v>
      </c>
      <c r="I670" t="s">
        <v>1234</v>
      </c>
      <c r="J670" t="s">
        <v>39</v>
      </c>
      <c r="K670" t="s">
        <v>40</v>
      </c>
      <c r="L670" t="s">
        <v>73</v>
      </c>
      <c r="M670">
        <v>301</v>
      </c>
      <c r="N670" t="s">
        <v>74</v>
      </c>
      <c r="O670">
        <v>1</v>
      </c>
      <c r="P670" t="s">
        <v>42</v>
      </c>
      <c r="Q670">
        <v>4</v>
      </c>
      <c r="R670" t="s">
        <v>43</v>
      </c>
      <c r="S670">
        <v>1</v>
      </c>
      <c r="T670">
        <v>87210</v>
      </c>
      <c r="U670" s="45">
        <v>4996.3999999999996</v>
      </c>
      <c r="V670">
        <v>18.155999999999999</v>
      </c>
      <c r="W670">
        <v>6.0000000000000001E-3</v>
      </c>
      <c r="X670">
        <v>5</v>
      </c>
      <c r="Y670">
        <v>435736.04399999994</v>
      </c>
      <c r="Z670">
        <f t="shared" si="10"/>
        <v>24.981999999999999</v>
      </c>
    </row>
    <row r="671" spans="1:26">
      <c r="A671" s="44">
        <v>44137</v>
      </c>
      <c r="B671" t="s">
        <v>165</v>
      </c>
      <c r="C671" s="43">
        <v>44136</v>
      </c>
      <c r="D671">
        <v>2020</v>
      </c>
      <c r="E671">
        <v>11</v>
      </c>
      <c r="F671">
        <v>120122</v>
      </c>
      <c r="G671" t="s">
        <v>1233</v>
      </c>
      <c r="H671" t="s">
        <v>41</v>
      </c>
      <c r="I671" t="s">
        <v>1234</v>
      </c>
      <c r="J671" t="s">
        <v>39</v>
      </c>
      <c r="K671" t="s">
        <v>40</v>
      </c>
      <c r="L671" t="s">
        <v>73</v>
      </c>
      <c r="M671">
        <v>301</v>
      </c>
      <c r="N671" t="s">
        <v>74</v>
      </c>
      <c r="O671">
        <v>1</v>
      </c>
      <c r="P671" t="s">
        <v>42</v>
      </c>
      <c r="Q671">
        <v>4</v>
      </c>
      <c r="R671" t="s">
        <v>43</v>
      </c>
      <c r="S671">
        <v>2</v>
      </c>
      <c r="T671">
        <v>84566</v>
      </c>
      <c r="U671" s="45">
        <v>6922.0619999999999</v>
      </c>
      <c r="V671">
        <v>24.39</v>
      </c>
      <c r="W671">
        <v>6.6000000000000003E-2</v>
      </c>
      <c r="X671">
        <v>56</v>
      </c>
      <c r="Y671">
        <v>585371.09509199997</v>
      </c>
      <c r="Z671">
        <f t="shared" si="10"/>
        <v>387.63547199999999</v>
      </c>
    </row>
    <row r="672" spans="1:26">
      <c r="A672" s="44">
        <v>44137</v>
      </c>
      <c r="B672" t="s">
        <v>166</v>
      </c>
      <c r="C672" s="43">
        <v>44130</v>
      </c>
      <c r="D672">
        <v>2020</v>
      </c>
      <c r="E672">
        <v>10</v>
      </c>
      <c r="F672">
        <v>120122</v>
      </c>
      <c r="G672" t="s">
        <v>1233</v>
      </c>
      <c r="H672" t="s">
        <v>41</v>
      </c>
      <c r="I672" t="s">
        <v>1234</v>
      </c>
      <c r="J672" t="s">
        <v>39</v>
      </c>
      <c r="K672" t="s">
        <v>40</v>
      </c>
      <c r="L672" t="s">
        <v>73</v>
      </c>
      <c r="M672">
        <v>301</v>
      </c>
      <c r="N672" t="s">
        <v>74</v>
      </c>
      <c r="O672">
        <v>1</v>
      </c>
      <c r="P672" t="s">
        <v>42</v>
      </c>
      <c r="Q672">
        <v>4</v>
      </c>
      <c r="R672" t="s">
        <v>43</v>
      </c>
      <c r="S672">
        <v>2</v>
      </c>
      <c r="T672">
        <v>84566</v>
      </c>
      <c r="U672" s="45">
        <v>6922.0619999999999</v>
      </c>
      <c r="V672">
        <v>24.39</v>
      </c>
      <c r="W672">
        <v>4.8159999999999998</v>
      </c>
      <c r="X672">
        <v>4073</v>
      </c>
      <c r="Y672">
        <v>585371.09509199997</v>
      </c>
      <c r="Z672">
        <f t="shared" si="10"/>
        <v>28193.558526000001</v>
      </c>
    </row>
    <row r="673" spans="1:26">
      <c r="A673" s="44">
        <v>44137</v>
      </c>
      <c r="B673" t="s">
        <v>166</v>
      </c>
      <c r="C673" s="43">
        <v>44130</v>
      </c>
      <c r="D673">
        <v>2020</v>
      </c>
      <c r="E673">
        <v>10</v>
      </c>
      <c r="F673">
        <v>120122</v>
      </c>
      <c r="G673" t="s">
        <v>1233</v>
      </c>
      <c r="H673" t="s">
        <v>41</v>
      </c>
      <c r="I673" t="s">
        <v>1234</v>
      </c>
      <c r="J673" t="s">
        <v>39</v>
      </c>
      <c r="K673" t="s">
        <v>40</v>
      </c>
      <c r="L673" t="s">
        <v>73</v>
      </c>
      <c r="M673">
        <v>301</v>
      </c>
      <c r="N673" t="s">
        <v>74</v>
      </c>
      <c r="O673">
        <v>1</v>
      </c>
      <c r="P673" t="s">
        <v>42</v>
      </c>
      <c r="Q673">
        <v>4</v>
      </c>
      <c r="R673" t="s">
        <v>43</v>
      </c>
      <c r="S673">
        <v>1</v>
      </c>
      <c r="T673">
        <v>87210</v>
      </c>
      <c r="U673" s="45">
        <v>4996.3999999999996</v>
      </c>
      <c r="V673">
        <v>18.155999999999999</v>
      </c>
      <c r="W673">
        <v>0.123</v>
      </c>
      <c r="X673">
        <v>107</v>
      </c>
      <c r="Y673">
        <v>435736.04399999994</v>
      </c>
      <c r="Z673">
        <f t="shared" si="10"/>
        <v>534.61479999999995</v>
      </c>
    </row>
    <row r="674" spans="1:26">
      <c r="A674" s="44">
        <v>44137</v>
      </c>
      <c r="B674" t="s">
        <v>166</v>
      </c>
      <c r="C674" s="43">
        <v>44130</v>
      </c>
      <c r="D674">
        <v>2020</v>
      </c>
      <c r="E674">
        <v>10</v>
      </c>
      <c r="F674">
        <v>120122</v>
      </c>
      <c r="G674" t="s">
        <v>1233</v>
      </c>
      <c r="H674" t="s">
        <v>41</v>
      </c>
      <c r="I674" t="s">
        <v>1234</v>
      </c>
      <c r="J674" t="s">
        <v>39</v>
      </c>
      <c r="K674" t="s">
        <v>40</v>
      </c>
      <c r="L674" t="s">
        <v>73</v>
      </c>
      <c r="M674">
        <v>301</v>
      </c>
      <c r="N674" t="s">
        <v>74</v>
      </c>
      <c r="O674">
        <v>1</v>
      </c>
      <c r="P674" t="s">
        <v>42</v>
      </c>
      <c r="Q674">
        <v>4</v>
      </c>
      <c r="R674" t="s">
        <v>43</v>
      </c>
      <c r="S674">
        <v>7</v>
      </c>
      <c r="T674">
        <v>85022</v>
      </c>
      <c r="U674" s="45">
        <v>6005.768</v>
      </c>
      <c r="V674">
        <v>21.276</v>
      </c>
      <c r="W674">
        <v>3.89</v>
      </c>
      <c r="X674">
        <v>3307</v>
      </c>
      <c r="Y674">
        <v>510622.40689600003</v>
      </c>
      <c r="Z674">
        <f t="shared" si="10"/>
        <v>19861.074776000001</v>
      </c>
    </row>
    <row r="675" spans="1:26">
      <c r="A675" s="44">
        <v>44137</v>
      </c>
      <c r="B675" t="s">
        <v>166</v>
      </c>
      <c r="C675" s="43">
        <v>44130</v>
      </c>
      <c r="D675">
        <v>2020</v>
      </c>
      <c r="E675">
        <v>10</v>
      </c>
      <c r="F675">
        <v>120122</v>
      </c>
      <c r="G675" t="s">
        <v>1233</v>
      </c>
      <c r="H675" t="s">
        <v>41</v>
      </c>
      <c r="I675" t="s">
        <v>1234</v>
      </c>
      <c r="J675" t="s">
        <v>39</v>
      </c>
      <c r="K675" t="s">
        <v>40</v>
      </c>
      <c r="L675" t="s">
        <v>73</v>
      </c>
      <c r="M675">
        <v>301</v>
      </c>
      <c r="N675" t="s">
        <v>74</v>
      </c>
      <c r="O675">
        <v>1</v>
      </c>
      <c r="P675" t="s">
        <v>42</v>
      </c>
      <c r="Q675">
        <v>4</v>
      </c>
      <c r="R675" t="s">
        <v>43</v>
      </c>
      <c r="S675">
        <v>8</v>
      </c>
      <c r="T675">
        <v>86454</v>
      </c>
      <c r="U675" s="45">
        <v>5617.4279999999999</v>
      </c>
      <c r="V675">
        <v>20.234999999999999</v>
      </c>
      <c r="W675">
        <v>0.41899999999999998</v>
      </c>
      <c r="X675">
        <v>362</v>
      </c>
      <c r="Y675">
        <v>485649.12031199998</v>
      </c>
      <c r="Z675">
        <f t="shared" si="10"/>
        <v>2033.5089359999999</v>
      </c>
    </row>
    <row r="676" spans="1:26">
      <c r="A676" s="44">
        <v>44137</v>
      </c>
      <c r="B676" t="s">
        <v>166</v>
      </c>
      <c r="C676" s="43">
        <v>44130</v>
      </c>
      <c r="D676">
        <v>2020</v>
      </c>
      <c r="E676">
        <v>10</v>
      </c>
      <c r="F676">
        <v>120122</v>
      </c>
      <c r="G676" t="s">
        <v>1233</v>
      </c>
      <c r="H676" t="s">
        <v>41</v>
      </c>
      <c r="I676" t="s">
        <v>1234</v>
      </c>
      <c r="J676" t="s">
        <v>39</v>
      </c>
      <c r="K676" t="s">
        <v>40</v>
      </c>
      <c r="L676" t="s">
        <v>73</v>
      </c>
      <c r="M676">
        <v>301</v>
      </c>
      <c r="N676" t="s">
        <v>74</v>
      </c>
      <c r="O676">
        <v>1</v>
      </c>
      <c r="P676" t="s">
        <v>42</v>
      </c>
      <c r="Q676">
        <v>4</v>
      </c>
      <c r="R676" t="s">
        <v>43</v>
      </c>
      <c r="S676">
        <v>3</v>
      </c>
      <c r="T676">
        <v>83650</v>
      </c>
      <c r="U676" s="45">
        <v>6526.6540000000005</v>
      </c>
      <c r="V676">
        <v>22.748000000000001</v>
      </c>
      <c r="W676">
        <v>1.0760000000000001</v>
      </c>
      <c r="X676">
        <v>900</v>
      </c>
      <c r="Y676">
        <v>545954.60710000002</v>
      </c>
      <c r="Z676">
        <f t="shared" si="10"/>
        <v>5873.9886000000006</v>
      </c>
    </row>
    <row r="677" spans="1:26">
      <c r="A677" s="44">
        <v>44137</v>
      </c>
      <c r="B677" t="s">
        <v>166</v>
      </c>
      <c r="C677" s="43">
        <v>44130</v>
      </c>
      <c r="D677">
        <v>2020</v>
      </c>
      <c r="E677">
        <v>10</v>
      </c>
      <c r="F677">
        <v>120122</v>
      </c>
      <c r="G677" t="s">
        <v>1233</v>
      </c>
      <c r="H677" t="s">
        <v>41</v>
      </c>
      <c r="I677" t="s">
        <v>1234</v>
      </c>
      <c r="J677" t="s">
        <v>39</v>
      </c>
      <c r="K677" t="s">
        <v>40</v>
      </c>
      <c r="L677" t="s">
        <v>73</v>
      </c>
      <c r="M677">
        <v>301</v>
      </c>
      <c r="N677" t="s">
        <v>74</v>
      </c>
      <c r="O677">
        <v>1</v>
      </c>
      <c r="P677" t="s">
        <v>42</v>
      </c>
      <c r="Q677">
        <v>4</v>
      </c>
      <c r="R677" t="s">
        <v>43</v>
      </c>
      <c r="S677">
        <v>4</v>
      </c>
      <c r="T677">
        <v>82716</v>
      </c>
      <c r="U677" s="45">
        <v>7064.22</v>
      </c>
      <c r="V677">
        <v>24.347000000000001</v>
      </c>
      <c r="W677">
        <v>0.52100000000000002</v>
      </c>
      <c r="X677">
        <v>431</v>
      </c>
      <c r="Y677">
        <v>584324.02151999995</v>
      </c>
      <c r="Z677">
        <f t="shared" si="10"/>
        <v>3044.6788200000001</v>
      </c>
    </row>
    <row r="678" spans="1:26">
      <c r="A678" s="44">
        <v>44137</v>
      </c>
      <c r="B678" t="s">
        <v>166</v>
      </c>
      <c r="C678" s="43">
        <v>44130</v>
      </c>
      <c r="D678">
        <v>2020</v>
      </c>
      <c r="E678">
        <v>10</v>
      </c>
      <c r="F678">
        <v>120122</v>
      </c>
      <c r="G678" t="s">
        <v>1233</v>
      </c>
      <c r="H678" t="s">
        <v>41</v>
      </c>
      <c r="I678" t="s">
        <v>1234</v>
      </c>
      <c r="J678" t="s">
        <v>39</v>
      </c>
      <c r="K678" t="s">
        <v>40</v>
      </c>
      <c r="L678" t="s">
        <v>73</v>
      </c>
      <c r="M678">
        <v>301</v>
      </c>
      <c r="N678" t="s">
        <v>74</v>
      </c>
      <c r="O678">
        <v>1</v>
      </c>
      <c r="P678" t="s">
        <v>42</v>
      </c>
      <c r="Q678">
        <v>4</v>
      </c>
      <c r="R678" t="s">
        <v>43</v>
      </c>
      <c r="S678">
        <v>6</v>
      </c>
      <c r="T678">
        <v>81333</v>
      </c>
      <c r="U678" s="45">
        <v>6362.0959999999995</v>
      </c>
      <c r="V678">
        <v>21.56</v>
      </c>
      <c r="W678">
        <v>4.7949999999999999</v>
      </c>
      <c r="X678">
        <v>3900</v>
      </c>
      <c r="Y678">
        <v>517448.35396799992</v>
      </c>
      <c r="Z678">
        <f t="shared" si="10"/>
        <v>24812.1744</v>
      </c>
    </row>
    <row r="679" spans="1:26">
      <c r="A679" s="44">
        <v>44137</v>
      </c>
      <c r="B679" t="s">
        <v>166</v>
      </c>
      <c r="C679" s="43">
        <v>44130</v>
      </c>
      <c r="D679">
        <v>2020</v>
      </c>
      <c r="E679">
        <v>10</v>
      </c>
      <c r="F679">
        <v>120122</v>
      </c>
      <c r="G679" t="s">
        <v>1233</v>
      </c>
      <c r="H679" t="s">
        <v>41</v>
      </c>
      <c r="I679" t="s">
        <v>1234</v>
      </c>
      <c r="J679" t="s">
        <v>39</v>
      </c>
      <c r="K679" t="s">
        <v>40</v>
      </c>
      <c r="L679" t="s">
        <v>73</v>
      </c>
      <c r="M679">
        <v>301</v>
      </c>
      <c r="N679" t="s">
        <v>74</v>
      </c>
      <c r="O679">
        <v>1</v>
      </c>
      <c r="P679" t="s">
        <v>42</v>
      </c>
      <c r="Q679">
        <v>4</v>
      </c>
      <c r="R679" t="s">
        <v>43</v>
      </c>
      <c r="S679">
        <v>5</v>
      </c>
      <c r="T679">
        <v>87954</v>
      </c>
      <c r="U679" s="45">
        <v>6024.585</v>
      </c>
      <c r="V679">
        <v>22.079000000000001</v>
      </c>
      <c r="W679">
        <v>0.13100000000000001</v>
      </c>
      <c r="X679">
        <v>115</v>
      </c>
      <c r="Y679">
        <v>529886.34908999992</v>
      </c>
      <c r="Z679">
        <f t="shared" si="10"/>
        <v>692.82727499999999</v>
      </c>
    </row>
    <row r="680" spans="1:26">
      <c r="A680" s="44">
        <v>44130</v>
      </c>
      <c r="B680" t="s">
        <v>167</v>
      </c>
      <c r="C680" s="43">
        <v>44123</v>
      </c>
      <c r="D680">
        <v>2020</v>
      </c>
      <c r="E680">
        <v>10</v>
      </c>
      <c r="F680">
        <v>120122</v>
      </c>
      <c r="G680" t="s">
        <v>1233</v>
      </c>
      <c r="H680" t="s">
        <v>41</v>
      </c>
      <c r="I680" t="s">
        <v>1234</v>
      </c>
      <c r="J680" t="s">
        <v>39</v>
      </c>
      <c r="K680" t="s">
        <v>40</v>
      </c>
      <c r="L680" t="s">
        <v>73</v>
      </c>
      <c r="M680">
        <v>301</v>
      </c>
      <c r="N680" t="s">
        <v>74</v>
      </c>
      <c r="O680">
        <v>1</v>
      </c>
      <c r="P680" t="s">
        <v>42</v>
      </c>
      <c r="Q680">
        <v>4</v>
      </c>
      <c r="R680" t="s">
        <v>43</v>
      </c>
      <c r="S680">
        <v>5</v>
      </c>
      <c r="T680">
        <v>89108</v>
      </c>
      <c r="U680" s="45">
        <v>5978.4960000000001</v>
      </c>
      <c r="V680">
        <v>22.196999999999999</v>
      </c>
      <c r="W680">
        <v>1.2949999999999999</v>
      </c>
      <c r="X680">
        <v>1154</v>
      </c>
      <c r="Y680">
        <v>532731.82156800001</v>
      </c>
      <c r="Z680">
        <f t="shared" si="10"/>
        <v>6899.1843840000001</v>
      </c>
    </row>
    <row r="681" spans="1:26">
      <c r="A681" s="44">
        <v>44130</v>
      </c>
      <c r="B681" t="s">
        <v>167</v>
      </c>
      <c r="C681" s="43">
        <v>44123</v>
      </c>
      <c r="D681">
        <v>2020</v>
      </c>
      <c r="E681">
        <v>10</v>
      </c>
      <c r="F681">
        <v>120122</v>
      </c>
      <c r="G681" t="s">
        <v>1233</v>
      </c>
      <c r="H681" t="s">
        <v>41</v>
      </c>
      <c r="I681" t="s">
        <v>1234</v>
      </c>
      <c r="J681" t="s">
        <v>39</v>
      </c>
      <c r="K681" t="s">
        <v>40</v>
      </c>
      <c r="L681" t="s">
        <v>73</v>
      </c>
      <c r="M681">
        <v>301</v>
      </c>
      <c r="N681" t="s">
        <v>74</v>
      </c>
      <c r="O681">
        <v>1</v>
      </c>
      <c r="P681" t="s">
        <v>42</v>
      </c>
      <c r="Q681">
        <v>4</v>
      </c>
      <c r="R681" t="s">
        <v>43</v>
      </c>
      <c r="S681">
        <v>6</v>
      </c>
      <c r="T681">
        <v>86475</v>
      </c>
      <c r="U681" s="45">
        <v>6311.7780000000002</v>
      </c>
      <c r="V681">
        <v>22.742000000000001</v>
      </c>
      <c r="W681">
        <v>5.9459999999999997</v>
      </c>
      <c r="X681">
        <v>5142</v>
      </c>
      <c r="Y681">
        <v>545811.00255000009</v>
      </c>
      <c r="Z681">
        <f t="shared" si="10"/>
        <v>32455.162476000001</v>
      </c>
    </row>
    <row r="682" spans="1:26">
      <c r="A682" s="44">
        <v>44130</v>
      </c>
      <c r="B682" t="s">
        <v>167</v>
      </c>
      <c r="C682" s="43">
        <v>44123</v>
      </c>
      <c r="D682">
        <v>2020</v>
      </c>
      <c r="E682">
        <v>10</v>
      </c>
      <c r="F682">
        <v>120122</v>
      </c>
      <c r="G682" t="s">
        <v>1233</v>
      </c>
      <c r="H682" t="s">
        <v>41</v>
      </c>
      <c r="I682" t="s">
        <v>1234</v>
      </c>
      <c r="J682" t="s">
        <v>39</v>
      </c>
      <c r="K682" t="s">
        <v>40</v>
      </c>
      <c r="L682" t="s">
        <v>73</v>
      </c>
      <c r="M682">
        <v>301</v>
      </c>
      <c r="N682" t="s">
        <v>74</v>
      </c>
      <c r="O682">
        <v>1</v>
      </c>
      <c r="P682" t="s">
        <v>42</v>
      </c>
      <c r="Q682">
        <v>4</v>
      </c>
      <c r="R682" t="s">
        <v>43</v>
      </c>
      <c r="S682">
        <v>4</v>
      </c>
      <c r="T682">
        <v>82893</v>
      </c>
      <c r="U682" s="45">
        <v>7003.3459999999995</v>
      </c>
      <c r="V682">
        <v>24.189</v>
      </c>
      <c r="W682">
        <v>0.214</v>
      </c>
      <c r="X682">
        <v>177</v>
      </c>
      <c r="Y682">
        <v>580528.35997799993</v>
      </c>
      <c r="Z682">
        <f t="shared" si="10"/>
        <v>1239.5922419999999</v>
      </c>
    </row>
    <row r="683" spans="1:26">
      <c r="A683" s="44">
        <v>44130</v>
      </c>
      <c r="B683" t="s">
        <v>167</v>
      </c>
      <c r="C683" s="43">
        <v>44123</v>
      </c>
      <c r="D683">
        <v>2020</v>
      </c>
      <c r="E683">
        <v>10</v>
      </c>
      <c r="F683">
        <v>120122</v>
      </c>
      <c r="G683" t="s">
        <v>1233</v>
      </c>
      <c r="H683" t="s">
        <v>41</v>
      </c>
      <c r="I683" t="s">
        <v>1234</v>
      </c>
      <c r="J683" t="s">
        <v>39</v>
      </c>
      <c r="K683" t="s">
        <v>40</v>
      </c>
      <c r="L683" t="s">
        <v>73</v>
      </c>
      <c r="M683">
        <v>301</v>
      </c>
      <c r="N683" t="s">
        <v>74</v>
      </c>
      <c r="O683">
        <v>1</v>
      </c>
      <c r="P683" t="s">
        <v>42</v>
      </c>
      <c r="Q683">
        <v>4</v>
      </c>
      <c r="R683" t="s">
        <v>43</v>
      </c>
      <c r="S683">
        <v>3</v>
      </c>
      <c r="T683">
        <v>83778</v>
      </c>
      <c r="U683" s="45">
        <v>6468.5770000000002</v>
      </c>
      <c r="V683">
        <v>22.58</v>
      </c>
      <c r="W683">
        <v>0.153</v>
      </c>
      <c r="X683">
        <v>128</v>
      </c>
      <c r="Y683">
        <v>541924.443906</v>
      </c>
      <c r="Z683">
        <f t="shared" si="10"/>
        <v>827.97785599999997</v>
      </c>
    </row>
    <row r="684" spans="1:26">
      <c r="A684" s="44">
        <v>44130</v>
      </c>
      <c r="B684" t="s">
        <v>167</v>
      </c>
      <c r="C684" s="43">
        <v>44123</v>
      </c>
      <c r="D684">
        <v>2020</v>
      </c>
      <c r="E684">
        <v>10</v>
      </c>
      <c r="F684">
        <v>120122</v>
      </c>
      <c r="G684" t="s">
        <v>1233</v>
      </c>
      <c r="H684" t="s">
        <v>41</v>
      </c>
      <c r="I684" t="s">
        <v>1234</v>
      </c>
      <c r="J684" t="s">
        <v>39</v>
      </c>
      <c r="K684" t="s">
        <v>40</v>
      </c>
      <c r="L684" t="s">
        <v>73</v>
      </c>
      <c r="M684">
        <v>301</v>
      </c>
      <c r="N684" t="s">
        <v>74</v>
      </c>
      <c r="O684">
        <v>1</v>
      </c>
      <c r="P684" t="s">
        <v>42</v>
      </c>
      <c r="Q684">
        <v>4</v>
      </c>
      <c r="R684" t="s">
        <v>43</v>
      </c>
      <c r="S684">
        <v>8</v>
      </c>
      <c r="T684">
        <v>86555</v>
      </c>
      <c r="U684" s="45">
        <v>5569.9989999999998</v>
      </c>
      <c r="V684">
        <v>20.088000000000001</v>
      </c>
      <c r="W684">
        <v>0.11700000000000001</v>
      </c>
      <c r="X684">
        <v>101</v>
      </c>
      <c r="Y684">
        <v>482111.26344499999</v>
      </c>
      <c r="Z684">
        <f t="shared" si="10"/>
        <v>562.56989899999996</v>
      </c>
    </row>
    <row r="685" spans="1:26">
      <c r="A685" s="44">
        <v>44130</v>
      </c>
      <c r="B685" t="s">
        <v>167</v>
      </c>
      <c r="C685" s="43">
        <v>44123</v>
      </c>
      <c r="D685">
        <v>2020</v>
      </c>
      <c r="E685">
        <v>10</v>
      </c>
      <c r="F685">
        <v>120122</v>
      </c>
      <c r="G685" t="s">
        <v>1233</v>
      </c>
      <c r="H685" t="s">
        <v>41</v>
      </c>
      <c r="I685" t="s">
        <v>1234</v>
      </c>
      <c r="J685" t="s">
        <v>39</v>
      </c>
      <c r="K685" t="s">
        <v>40</v>
      </c>
      <c r="L685" t="s">
        <v>73</v>
      </c>
      <c r="M685">
        <v>301</v>
      </c>
      <c r="N685" t="s">
        <v>74</v>
      </c>
      <c r="O685">
        <v>1</v>
      </c>
      <c r="P685" t="s">
        <v>42</v>
      </c>
      <c r="Q685">
        <v>4</v>
      </c>
      <c r="R685" t="s">
        <v>43</v>
      </c>
      <c r="S685">
        <v>7</v>
      </c>
      <c r="T685">
        <v>85224</v>
      </c>
      <c r="U685" s="45">
        <v>5960.777</v>
      </c>
      <c r="V685">
        <v>21.167000000000002</v>
      </c>
      <c r="W685">
        <v>0.23699999999999999</v>
      </c>
      <c r="X685">
        <v>202</v>
      </c>
      <c r="Y685">
        <v>508001.25904799998</v>
      </c>
      <c r="Z685">
        <f t="shared" si="10"/>
        <v>1204.0769539999999</v>
      </c>
    </row>
    <row r="686" spans="1:26">
      <c r="A686" s="44">
        <v>44130</v>
      </c>
      <c r="B686" t="s">
        <v>167</v>
      </c>
      <c r="C686" s="43">
        <v>44123</v>
      </c>
      <c r="D686">
        <v>2020</v>
      </c>
      <c r="E686">
        <v>10</v>
      </c>
      <c r="F686">
        <v>120122</v>
      </c>
      <c r="G686" t="s">
        <v>1233</v>
      </c>
      <c r="H686" t="s">
        <v>41</v>
      </c>
      <c r="I686" t="s">
        <v>1234</v>
      </c>
      <c r="J686" t="s">
        <v>39</v>
      </c>
      <c r="K686" t="s">
        <v>40</v>
      </c>
      <c r="L686" t="s">
        <v>73</v>
      </c>
      <c r="M686">
        <v>301</v>
      </c>
      <c r="N686" t="s">
        <v>74</v>
      </c>
      <c r="O686">
        <v>1</v>
      </c>
      <c r="P686" t="s">
        <v>42</v>
      </c>
      <c r="Q686">
        <v>4</v>
      </c>
      <c r="R686" t="s">
        <v>43</v>
      </c>
      <c r="S686">
        <v>1</v>
      </c>
      <c r="T686">
        <v>87402</v>
      </c>
      <c r="U686" s="45">
        <v>4955.8389999999999</v>
      </c>
      <c r="V686">
        <v>18.047999999999998</v>
      </c>
      <c r="W686">
        <v>0.22</v>
      </c>
      <c r="X686">
        <v>192</v>
      </c>
      <c r="Y686">
        <v>433150.24027800001</v>
      </c>
      <c r="Z686">
        <f t="shared" si="10"/>
        <v>951.52108799999996</v>
      </c>
    </row>
    <row r="687" spans="1:26">
      <c r="A687" s="44">
        <v>44130</v>
      </c>
      <c r="B687" t="s">
        <v>167</v>
      </c>
      <c r="C687" s="43">
        <v>44123</v>
      </c>
      <c r="D687">
        <v>2020</v>
      </c>
      <c r="E687">
        <v>10</v>
      </c>
      <c r="F687">
        <v>120122</v>
      </c>
      <c r="G687" t="s">
        <v>1233</v>
      </c>
      <c r="H687" t="s">
        <v>41</v>
      </c>
      <c r="I687" t="s">
        <v>1234</v>
      </c>
      <c r="J687" t="s">
        <v>39</v>
      </c>
      <c r="K687" t="s">
        <v>40</v>
      </c>
      <c r="L687" t="s">
        <v>73</v>
      </c>
      <c r="M687">
        <v>301</v>
      </c>
      <c r="N687" t="s">
        <v>74</v>
      </c>
      <c r="O687">
        <v>1</v>
      </c>
      <c r="P687" t="s">
        <v>42</v>
      </c>
      <c r="Q687">
        <v>4</v>
      </c>
      <c r="R687" t="s">
        <v>43</v>
      </c>
      <c r="S687">
        <v>2</v>
      </c>
      <c r="T687">
        <v>85569</v>
      </c>
      <c r="U687" s="45">
        <v>6864.549</v>
      </c>
      <c r="V687">
        <v>24.475000000000001</v>
      </c>
      <c r="W687">
        <v>1.1719999999999999</v>
      </c>
      <c r="X687">
        <v>1003</v>
      </c>
      <c r="Y687">
        <v>587392.59338099998</v>
      </c>
      <c r="Z687">
        <f t="shared" si="10"/>
        <v>6885.1426469999997</v>
      </c>
    </row>
    <row r="688" spans="1:26">
      <c r="A688" s="44">
        <v>44123</v>
      </c>
      <c r="B688" t="s">
        <v>168</v>
      </c>
      <c r="C688" s="43">
        <v>44116</v>
      </c>
      <c r="D688">
        <v>2020</v>
      </c>
      <c r="E688">
        <v>10</v>
      </c>
      <c r="F688">
        <v>120122</v>
      </c>
      <c r="G688" t="s">
        <v>1233</v>
      </c>
      <c r="H688" t="s">
        <v>41</v>
      </c>
      <c r="I688" t="s">
        <v>1234</v>
      </c>
      <c r="J688" t="s">
        <v>39</v>
      </c>
      <c r="K688" t="s">
        <v>40</v>
      </c>
      <c r="L688" t="s">
        <v>73</v>
      </c>
      <c r="M688">
        <v>301</v>
      </c>
      <c r="N688" t="s">
        <v>74</v>
      </c>
      <c r="O688">
        <v>1</v>
      </c>
      <c r="P688" t="s">
        <v>42</v>
      </c>
      <c r="Q688">
        <v>4</v>
      </c>
      <c r="R688" t="s">
        <v>43</v>
      </c>
      <c r="S688">
        <v>2</v>
      </c>
      <c r="T688">
        <v>85660</v>
      </c>
      <c r="U688" s="45">
        <v>6738.8230000000003</v>
      </c>
      <c r="V688">
        <v>24.052</v>
      </c>
      <c r="W688">
        <v>0.106</v>
      </c>
      <c r="X688">
        <v>91</v>
      </c>
      <c r="Y688">
        <v>577247.57818000007</v>
      </c>
      <c r="Z688">
        <f t="shared" si="10"/>
        <v>613.23289299999999</v>
      </c>
    </row>
    <row r="689" spans="1:26">
      <c r="A689" s="44">
        <v>44123</v>
      </c>
      <c r="B689" t="s">
        <v>168</v>
      </c>
      <c r="C689" s="43">
        <v>44116</v>
      </c>
      <c r="D689">
        <v>2020</v>
      </c>
      <c r="E689">
        <v>10</v>
      </c>
      <c r="F689">
        <v>120122</v>
      </c>
      <c r="G689" t="s">
        <v>1233</v>
      </c>
      <c r="H689" t="s">
        <v>41</v>
      </c>
      <c r="I689" t="s">
        <v>1234</v>
      </c>
      <c r="J689" t="s">
        <v>39</v>
      </c>
      <c r="K689" t="s">
        <v>40</v>
      </c>
      <c r="L689" t="s">
        <v>73</v>
      </c>
      <c r="M689">
        <v>301</v>
      </c>
      <c r="N689" t="s">
        <v>74</v>
      </c>
      <c r="O689">
        <v>1</v>
      </c>
      <c r="P689" t="s">
        <v>42</v>
      </c>
      <c r="Q689">
        <v>4</v>
      </c>
      <c r="R689" t="s">
        <v>43</v>
      </c>
      <c r="S689">
        <v>1</v>
      </c>
      <c r="T689">
        <v>87475</v>
      </c>
      <c r="U689" s="45">
        <v>4866.0010000000002</v>
      </c>
      <c r="V689">
        <v>17.736000000000001</v>
      </c>
      <c r="W689">
        <v>8.3000000000000004E-2</v>
      </c>
      <c r="X689">
        <v>73</v>
      </c>
      <c r="Y689">
        <v>425653.43747500004</v>
      </c>
      <c r="Z689">
        <f t="shared" si="10"/>
        <v>355.21807300000006</v>
      </c>
    </row>
    <row r="690" spans="1:26">
      <c r="A690" s="44">
        <v>44123</v>
      </c>
      <c r="B690" t="s">
        <v>168</v>
      </c>
      <c r="C690" s="43">
        <v>44116</v>
      </c>
      <c r="D690">
        <v>2020</v>
      </c>
      <c r="E690">
        <v>10</v>
      </c>
      <c r="F690">
        <v>120122</v>
      </c>
      <c r="G690" t="s">
        <v>1233</v>
      </c>
      <c r="H690" t="s">
        <v>41</v>
      </c>
      <c r="I690" t="s">
        <v>1234</v>
      </c>
      <c r="J690" t="s">
        <v>39</v>
      </c>
      <c r="K690" t="s">
        <v>40</v>
      </c>
      <c r="L690" t="s">
        <v>73</v>
      </c>
      <c r="M690">
        <v>301</v>
      </c>
      <c r="N690" t="s">
        <v>74</v>
      </c>
      <c r="O690">
        <v>1</v>
      </c>
      <c r="P690" t="s">
        <v>42</v>
      </c>
      <c r="Q690">
        <v>4</v>
      </c>
      <c r="R690" t="s">
        <v>43</v>
      </c>
      <c r="S690">
        <v>7</v>
      </c>
      <c r="T690">
        <v>85285</v>
      </c>
      <c r="U690" s="45">
        <v>5851.14</v>
      </c>
      <c r="V690">
        <v>20.792000000000002</v>
      </c>
      <c r="W690">
        <v>7.1999999999999995E-2</v>
      </c>
      <c r="X690">
        <v>61</v>
      </c>
      <c r="Y690">
        <v>499014.47490000003</v>
      </c>
      <c r="Z690">
        <f t="shared" si="10"/>
        <v>356.91954000000004</v>
      </c>
    </row>
    <row r="691" spans="1:26">
      <c r="A691" s="44">
        <v>44123</v>
      </c>
      <c r="B691" t="s">
        <v>168</v>
      </c>
      <c r="C691" s="43">
        <v>44116</v>
      </c>
      <c r="D691">
        <v>2020</v>
      </c>
      <c r="E691">
        <v>10</v>
      </c>
      <c r="F691">
        <v>120122</v>
      </c>
      <c r="G691" t="s">
        <v>1233</v>
      </c>
      <c r="H691" t="s">
        <v>41</v>
      </c>
      <c r="I691" t="s">
        <v>1234</v>
      </c>
      <c r="J691" t="s">
        <v>39</v>
      </c>
      <c r="K691" t="s">
        <v>40</v>
      </c>
      <c r="L691" t="s">
        <v>73</v>
      </c>
      <c r="M691">
        <v>301</v>
      </c>
      <c r="N691" t="s">
        <v>74</v>
      </c>
      <c r="O691">
        <v>1</v>
      </c>
      <c r="P691" t="s">
        <v>42</v>
      </c>
      <c r="Q691">
        <v>4</v>
      </c>
      <c r="R691" t="s">
        <v>43</v>
      </c>
      <c r="S691">
        <v>8</v>
      </c>
      <c r="T691">
        <v>86597</v>
      </c>
      <c r="U691" s="45">
        <v>5467.7520000000004</v>
      </c>
      <c r="V691">
        <v>19.728999999999999</v>
      </c>
      <c r="W691">
        <v>4.9000000000000002E-2</v>
      </c>
      <c r="X691">
        <v>42</v>
      </c>
      <c r="Y691">
        <v>473490.91994400002</v>
      </c>
      <c r="Z691">
        <f t="shared" si="10"/>
        <v>229.64558400000004</v>
      </c>
    </row>
    <row r="692" spans="1:26">
      <c r="A692" s="44">
        <v>44123</v>
      </c>
      <c r="B692" t="s">
        <v>168</v>
      </c>
      <c r="C692" s="43">
        <v>44116</v>
      </c>
      <c r="D692">
        <v>2020</v>
      </c>
      <c r="E692">
        <v>10</v>
      </c>
      <c r="F692">
        <v>120122</v>
      </c>
      <c r="G692" t="s">
        <v>1233</v>
      </c>
      <c r="H692" t="s">
        <v>41</v>
      </c>
      <c r="I692" t="s">
        <v>1234</v>
      </c>
      <c r="J692" t="s">
        <v>39</v>
      </c>
      <c r="K692" t="s">
        <v>40</v>
      </c>
      <c r="L692" t="s">
        <v>73</v>
      </c>
      <c r="M692">
        <v>301</v>
      </c>
      <c r="N692" t="s">
        <v>74</v>
      </c>
      <c r="O692">
        <v>1</v>
      </c>
      <c r="P692" t="s">
        <v>42</v>
      </c>
      <c r="Q692">
        <v>4</v>
      </c>
      <c r="R692" t="s">
        <v>43</v>
      </c>
      <c r="S692">
        <v>3</v>
      </c>
      <c r="T692">
        <v>83854</v>
      </c>
      <c r="U692" s="45">
        <v>6349.63</v>
      </c>
      <c r="V692">
        <v>22.184999999999999</v>
      </c>
      <c r="W692">
        <v>9.0999999999999998E-2</v>
      </c>
      <c r="X692">
        <v>76</v>
      </c>
      <c r="Y692">
        <v>532441.87401999999</v>
      </c>
      <c r="Z692">
        <f t="shared" si="10"/>
        <v>482.57188000000002</v>
      </c>
    </row>
    <row r="693" spans="1:26">
      <c r="A693" s="44">
        <v>44123</v>
      </c>
      <c r="B693" t="s">
        <v>168</v>
      </c>
      <c r="C693" s="43">
        <v>44116</v>
      </c>
      <c r="D693">
        <v>2020</v>
      </c>
      <c r="E693">
        <v>10</v>
      </c>
      <c r="F693">
        <v>120122</v>
      </c>
      <c r="G693" t="s">
        <v>1233</v>
      </c>
      <c r="H693" t="s">
        <v>41</v>
      </c>
      <c r="I693" t="s">
        <v>1234</v>
      </c>
      <c r="J693" t="s">
        <v>39</v>
      </c>
      <c r="K693" t="s">
        <v>40</v>
      </c>
      <c r="L693" t="s">
        <v>73</v>
      </c>
      <c r="M693">
        <v>301</v>
      </c>
      <c r="N693" t="s">
        <v>74</v>
      </c>
      <c r="O693">
        <v>1</v>
      </c>
      <c r="P693" t="s">
        <v>42</v>
      </c>
      <c r="Q693">
        <v>4</v>
      </c>
      <c r="R693" t="s">
        <v>43</v>
      </c>
      <c r="S693">
        <v>4</v>
      </c>
      <c r="T693">
        <v>82980</v>
      </c>
      <c r="U693" s="45">
        <v>6875.4219999999996</v>
      </c>
      <c r="V693">
        <v>23.771999999999998</v>
      </c>
      <c r="W693">
        <v>0.105</v>
      </c>
      <c r="X693">
        <v>87</v>
      </c>
      <c r="Y693">
        <v>570522.51755999995</v>
      </c>
      <c r="Z693">
        <f t="shared" si="10"/>
        <v>598.16171399999996</v>
      </c>
    </row>
    <row r="694" spans="1:26">
      <c r="A694" s="44">
        <v>44123</v>
      </c>
      <c r="B694" t="s">
        <v>168</v>
      </c>
      <c r="C694" s="43">
        <v>44116</v>
      </c>
      <c r="D694">
        <v>2020</v>
      </c>
      <c r="E694">
        <v>10</v>
      </c>
      <c r="F694">
        <v>120122</v>
      </c>
      <c r="G694" t="s">
        <v>1233</v>
      </c>
      <c r="H694" t="s">
        <v>41</v>
      </c>
      <c r="I694" t="s">
        <v>1234</v>
      </c>
      <c r="J694" t="s">
        <v>39</v>
      </c>
      <c r="K694" t="s">
        <v>40</v>
      </c>
      <c r="L694" t="s">
        <v>73</v>
      </c>
      <c r="M694">
        <v>301</v>
      </c>
      <c r="N694" t="s">
        <v>74</v>
      </c>
      <c r="O694">
        <v>1</v>
      </c>
      <c r="P694" t="s">
        <v>42</v>
      </c>
      <c r="Q694">
        <v>4</v>
      </c>
      <c r="R694" t="s">
        <v>43</v>
      </c>
      <c r="S694">
        <v>6</v>
      </c>
      <c r="T694">
        <v>86511</v>
      </c>
      <c r="U694" s="45">
        <v>6200.5140000000001</v>
      </c>
      <c r="V694">
        <v>22.350999999999999</v>
      </c>
      <c r="W694">
        <v>4.2000000000000003E-2</v>
      </c>
      <c r="X694">
        <v>36</v>
      </c>
      <c r="Y694">
        <v>536412.66665399994</v>
      </c>
      <c r="Z694">
        <f t="shared" si="10"/>
        <v>223.21850400000002</v>
      </c>
    </row>
    <row r="695" spans="1:26">
      <c r="A695" s="44">
        <v>44123</v>
      </c>
      <c r="B695" t="s">
        <v>168</v>
      </c>
      <c r="C695" s="43">
        <v>44116</v>
      </c>
      <c r="D695">
        <v>2020</v>
      </c>
      <c r="E695">
        <v>10</v>
      </c>
      <c r="F695">
        <v>120122</v>
      </c>
      <c r="G695" t="s">
        <v>1233</v>
      </c>
      <c r="H695" t="s">
        <v>41</v>
      </c>
      <c r="I695" t="s">
        <v>1234</v>
      </c>
      <c r="J695" t="s">
        <v>39</v>
      </c>
      <c r="K695" t="s">
        <v>40</v>
      </c>
      <c r="L695" t="s">
        <v>73</v>
      </c>
      <c r="M695">
        <v>301</v>
      </c>
      <c r="N695" t="s">
        <v>74</v>
      </c>
      <c r="O695">
        <v>1</v>
      </c>
      <c r="P695" t="s">
        <v>42</v>
      </c>
      <c r="Q695">
        <v>4</v>
      </c>
      <c r="R695" t="s">
        <v>43</v>
      </c>
      <c r="S695">
        <v>5</v>
      </c>
      <c r="T695">
        <v>89165</v>
      </c>
      <c r="U695" s="45">
        <v>5870.0929999999998</v>
      </c>
      <c r="V695">
        <v>21.809000000000001</v>
      </c>
      <c r="W695">
        <v>6.4000000000000001E-2</v>
      </c>
      <c r="X695">
        <v>57</v>
      </c>
      <c r="Y695">
        <v>523406.84234499995</v>
      </c>
      <c r="Z695">
        <f t="shared" si="10"/>
        <v>334.59530099999995</v>
      </c>
    </row>
    <row r="696" spans="1:26">
      <c r="A696" s="44">
        <v>44116</v>
      </c>
      <c r="B696" t="s">
        <v>169</v>
      </c>
      <c r="C696" s="43">
        <v>44109</v>
      </c>
      <c r="D696">
        <v>2020</v>
      </c>
      <c r="E696">
        <v>10</v>
      </c>
      <c r="F696">
        <v>120122</v>
      </c>
      <c r="G696" t="s">
        <v>1233</v>
      </c>
      <c r="H696" t="s">
        <v>41</v>
      </c>
      <c r="I696" t="s">
        <v>1234</v>
      </c>
      <c r="J696" t="s">
        <v>39</v>
      </c>
      <c r="K696" t="s">
        <v>40</v>
      </c>
      <c r="L696" t="s">
        <v>73</v>
      </c>
      <c r="M696">
        <v>301</v>
      </c>
      <c r="N696" t="s">
        <v>74</v>
      </c>
      <c r="O696">
        <v>1</v>
      </c>
      <c r="P696" t="s">
        <v>42</v>
      </c>
      <c r="Q696">
        <v>4</v>
      </c>
      <c r="R696" t="s">
        <v>43</v>
      </c>
      <c r="S696">
        <v>5</v>
      </c>
      <c r="T696">
        <v>89220</v>
      </c>
      <c r="U696" s="45">
        <v>5769.7849999999999</v>
      </c>
      <c r="V696">
        <v>21.449000000000002</v>
      </c>
      <c r="W696">
        <v>6.2E-2</v>
      </c>
      <c r="X696">
        <v>55</v>
      </c>
      <c r="Y696">
        <v>514780.21769999998</v>
      </c>
      <c r="Z696">
        <f t="shared" si="10"/>
        <v>317.33817499999998</v>
      </c>
    </row>
    <row r="697" spans="1:26">
      <c r="A697" s="44">
        <v>44116</v>
      </c>
      <c r="B697" t="s">
        <v>169</v>
      </c>
      <c r="C697" s="43">
        <v>44109</v>
      </c>
      <c r="D697">
        <v>2020</v>
      </c>
      <c r="E697">
        <v>10</v>
      </c>
      <c r="F697">
        <v>120122</v>
      </c>
      <c r="G697" t="s">
        <v>1233</v>
      </c>
      <c r="H697" t="s">
        <v>41</v>
      </c>
      <c r="I697" t="s">
        <v>1234</v>
      </c>
      <c r="J697" t="s">
        <v>39</v>
      </c>
      <c r="K697" t="s">
        <v>40</v>
      </c>
      <c r="L697" t="s">
        <v>73</v>
      </c>
      <c r="M697">
        <v>301</v>
      </c>
      <c r="N697" t="s">
        <v>74</v>
      </c>
      <c r="O697">
        <v>1</v>
      </c>
      <c r="P697" t="s">
        <v>42</v>
      </c>
      <c r="Q697">
        <v>4</v>
      </c>
      <c r="R697" t="s">
        <v>43</v>
      </c>
      <c r="S697">
        <v>6</v>
      </c>
      <c r="T697">
        <v>86545</v>
      </c>
      <c r="U697" s="45">
        <v>6100.415</v>
      </c>
      <c r="V697">
        <v>21.998000000000001</v>
      </c>
      <c r="W697">
        <v>3.9E-2</v>
      </c>
      <c r="X697">
        <v>34</v>
      </c>
      <c r="Y697">
        <v>527960.41617500002</v>
      </c>
      <c r="Z697">
        <f t="shared" si="10"/>
        <v>207.41410999999999</v>
      </c>
    </row>
    <row r="698" spans="1:26">
      <c r="A698" s="44">
        <v>44116</v>
      </c>
      <c r="B698" t="s">
        <v>169</v>
      </c>
      <c r="C698" s="43">
        <v>44109</v>
      </c>
      <c r="D698">
        <v>2020</v>
      </c>
      <c r="E698">
        <v>10</v>
      </c>
      <c r="F698">
        <v>120122</v>
      </c>
      <c r="G698" t="s">
        <v>1233</v>
      </c>
      <c r="H698" t="s">
        <v>41</v>
      </c>
      <c r="I698" t="s">
        <v>1234</v>
      </c>
      <c r="J698" t="s">
        <v>39</v>
      </c>
      <c r="K698" t="s">
        <v>40</v>
      </c>
      <c r="L698" t="s">
        <v>73</v>
      </c>
      <c r="M698">
        <v>301</v>
      </c>
      <c r="N698" t="s">
        <v>74</v>
      </c>
      <c r="O698">
        <v>1</v>
      </c>
      <c r="P698" t="s">
        <v>42</v>
      </c>
      <c r="Q698">
        <v>4</v>
      </c>
      <c r="R698" t="s">
        <v>43</v>
      </c>
      <c r="S698">
        <v>4</v>
      </c>
      <c r="T698">
        <v>83166</v>
      </c>
      <c r="U698" s="45">
        <v>6770.1319999999996</v>
      </c>
      <c r="V698">
        <v>23.46</v>
      </c>
      <c r="W698">
        <v>0.224</v>
      </c>
      <c r="X698">
        <v>186</v>
      </c>
      <c r="Y698">
        <v>563044.79791199998</v>
      </c>
      <c r="Z698">
        <f t="shared" si="10"/>
        <v>1259.2445519999999</v>
      </c>
    </row>
    <row r="699" spans="1:26">
      <c r="A699" s="44">
        <v>44116</v>
      </c>
      <c r="B699" t="s">
        <v>169</v>
      </c>
      <c r="C699" s="43">
        <v>44109</v>
      </c>
      <c r="D699">
        <v>2020</v>
      </c>
      <c r="E699">
        <v>10</v>
      </c>
      <c r="F699">
        <v>120122</v>
      </c>
      <c r="G699" t="s">
        <v>1233</v>
      </c>
      <c r="H699" t="s">
        <v>41</v>
      </c>
      <c r="I699" t="s">
        <v>1234</v>
      </c>
      <c r="J699" t="s">
        <v>39</v>
      </c>
      <c r="K699" t="s">
        <v>40</v>
      </c>
      <c r="L699" t="s">
        <v>73</v>
      </c>
      <c r="M699">
        <v>301</v>
      </c>
      <c r="N699" t="s">
        <v>74</v>
      </c>
      <c r="O699">
        <v>1</v>
      </c>
      <c r="P699" t="s">
        <v>42</v>
      </c>
      <c r="Q699">
        <v>4</v>
      </c>
      <c r="R699" t="s">
        <v>43</v>
      </c>
      <c r="S699">
        <v>3</v>
      </c>
      <c r="T699">
        <v>83945</v>
      </c>
      <c r="U699" s="45">
        <v>6250.3580000000002</v>
      </c>
      <c r="V699">
        <v>21.861999999999998</v>
      </c>
      <c r="W699">
        <v>0.108</v>
      </c>
      <c r="X699">
        <v>91</v>
      </c>
      <c r="Y699">
        <v>524686.30231000006</v>
      </c>
      <c r="Z699">
        <f t="shared" si="10"/>
        <v>568.78257799999994</v>
      </c>
    </row>
    <row r="700" spans="1:26">
      <c r="A700" s="44">
        <v>44116</v>
      </c>
      <c r="B700" t="s">
        <v>169</v>
      </c>
      <c r="C700" s="43">
        <v>44109</v>
      </c>
      <c r="D700">
        <v>2020</v>
      </c>
      <c r="E700">
        <v>10</v>
      </c>
      <c r="F700">
        <v>120122</v>
      </c>
      <c r="G700" t="s">
        <v>1233</v>
      </c>
      <c r="H700" t="s">
        <v>41</v>
      </c>
      <c r="I700" t="s">
        <v>1234</v>
      </c>
      <c r="J700" t="s">
        <v>39</v>
      </c>
      <c r="K700" t="s">
        <v>40</v>
      </c>
      <c r="L700" t="s">
        <v>73</v>
      </c>
      <c r="M700">
        <v>301</v>
      </c>
      <c r="N700" t="s">
        <v>74</v>
      </c>
      <c r="O700">
        <v>1</v>
      </c>
      <c r="P700" t="s">
        <v>42</v>
      </c>
      <c r="Q700">
        <v>4</v>
      </c>
      <c r="R700" t="s">
        <v>43</v>
      </c>
      <c r="S700">
        <v>8</v>
      </c>
      <c r="T700">
        <v>86631</v>
      </c>
      <c r="U700" s="45">
        <v>5363.2709999999997</v>
      </c>
      <c r="V700">
        <v>19.359000000000002</v>
      </c>
      <c r="W700">
        <v>3.9E-2</v>
      </c>
      <c r="X700">
        <v>34</v>
      </c>
      <c r="Y700">
        <v>464625.53000099998</v>
      </c>
      <c r="Z700">
        <f t="shared" si="10"/>
        <v>182.35121399999997</v>
      </c>
    </row>
    <row r="701" spans="1:26">
      <c r="A701" s="44">
        <v>44116</v>
      </c>
      <c r="B701" t="s">
        <v>169</v>
      </c>
      <c r="C701" s="43">
        <v>44109</v>
      </c>
      <c r="D701">
        <v>2020</v>
      </c>
      <c r="E701">
        <v>10</v>
      </c>
      <c r="F701">
        <v>120122</v>
      </c>
      <c r="G701" t="s">
        <v>1233</v>
      </c>
      <c r="H701" t="s">
        <v>41</v>
      </c>
      <c r="I701" t="s">
        <v>1234</v>
      </c>
      <c r="J701" t="s">
        <v>39</v>
      </c>
      <c r="K701" t="s">
        <v>40</v>
      </c>
      <c r="L701" t="s">
        <v>73</v>
      </c>
      <c r="M701">
        <v>301</v>
      </c>
      <c r="N701" t="s">
        <v>74</v>
      </c>
      <c r="O701">
        <v>1</v>
      </c>
      <c r="P701" t="s">
        <v>42</v>
      </c>
      <c r="Q701">
        <v>4</v>
      </c>
      <c r="R701" t="s">
        <v>43</v>
      </c>
      <c r="S701">
        <v>7</v>
      </c>
      <c r="T701">
        <v>85385</v>
      </c>
      <c r="U701" s="45">
        <v>5751.5860000000002</v>
      </c>
      <c r="V701">
        <v>20.462</v>
      </c>
      <c r="W701">
        <v>0.11700000000000001</v>
      </c>
      <c r="X701">
        <v>100</v>
      </c>
      <c r="Y701">
        <v>491099.17061000003</v>
      </c>
      <c r="Z701">
        <f t="shared" si="10"/>
        <v>575.15859999999998</v>
      </c>
    </row>
    <row r="702" spans="1:26">
      <c r="A702" s="44">
        <v>44116</v>
      </c>
      <c r="B702" t="s">
        <v>169</v>
      </c>
      <c r="C702" s="43">
        <v>44109</v>
      </c>
      <c r="D702">
        <v>2020</v>
      </c>
      <c r="E702">
        <v>10</v>
      </c>
      <c r="F702">
        <v>120122</v>
      </c>
      <c r="G702" t="s">
        <v>1233</v>
      </c>
      <c r="H702" t="s">
        <v>41</v>
      </c>
      <c r="I702" t="s">
        <v>1234</v>
      </c>
      <c r="J702" t="s">
        <v>39</v>
      </c>
      <c r="K702" t="s">
        <v>40</v>
      </c>
      <c r="L702" t="s">
        <v>73</v>
      </c>
      <c r="M702">
        <v>301</v>
      </c>
      <c r="N702" t="s">
        <v>74</v>
      </c>
      <c r="O702">
        <v>1</v>
      </c>
      <c r="P702" t="s">
        <v>42</v>
      </c>
      <c r="Q702">
        <v>4</v>
      </c>
      <c r="R702" t="s">
        <v>43</v>
      </c>
      <c r="S702">
        <v>1</v>
      </c>
      <c r="T702">
        <v>87521</v>
      </c>
      <c r="U702" s="45">
        <v>4757.6610000000001</v>
      </c>
      <c r="V702">
        <v>17.350000000000001</v>
      </c>
      <c r="W702">
        <v>5.2999999999999999E-2</v>
      </c>
      <c r="X702">
        <v>46</v>
      </c>
      <c r="Y702">
        <v>416395.24838099995</v>
      </c>
      <c r="Z702">
        <f t="shared" si="10"/>
        <v>218.85240600000003</v>
      </c>
    </row>
    <row r="703" spans="1:26">
      <c r="A703" s="44">
        <v>44116</v>
      </c>
      <c r="B703" t="s">
        <v>169</v>
      </c>
      <c r="C703" s="43">
        <v>44109</v>
      </c>
      <c r="D703">
        <v>2020</v>
      </c>
      <c r="E703">
        <v>10</v>
      </c>
      <c r="F703">
        <v>120122</v>
      </c>
      <c r="G703" t="s">
        <v>1233</v>
      </c>
      <c r="H703" t="s">
        <v>41</v>
      </c>
      <c r="I703" t="s">
        <v>1234</v>
      </c>
      <c r="J703" t="s">
        <v>39</v>
      </c>
      <c r="K703" t="s">
        <v>40</v>
      </c>
      <c r="L703" t="s">
        <v>73</v>
      </c>
      <c r="M703">
        <v>301</v>
      </c>
      <c r="N703" t="s">
        <v>74</v>
      </c>
      <c r="O703">
        <v>1</v>
      </c>
      <c r="P703" t="s">
        <v>42</v>
      </c>
      <c r="Q703">
        <v>4</v>
      </c>
      <c r="R703" t="s">
        <v>43</v>
      </c>
      <c r="S703">
        <v>2</v>
      </c>
      <c r="T703">
        <v>85825</v>
      </c>
      <c r="U703" s="45">
        <v>6636.442</v>
      </c>
      <c r="V703">
        <v>23.731999999999999</v>
      </c>
      <c r="W703">
        <v>0.192</v>
      </c>
      <c r="X703">
        <v>165</v>
      </c>
      <c r="Y703">
        <v>569572.63465000002</v>
      </c>
      <c r="Z703">
        <f t="shared" si="10"/>
        <v>1095.0129299999999</v>
      </c>
    </row>
    <row r="704" spans="1:26">
      <c r="A704" s="44">
        <v>44109</v>
      </c>
      <c r="B704" t="s">
        <v>170</v>
      </c>
      <c r="C704" s="43">
        <v>44105</v>
      </c>
      <c r="D704">
        <v>2020</v>
      </c>
      <c r="E704">
        <v>10</v>
      </c>
      <c r="F704">
        <v>120122</v>
      </c>
      <c r="G704" t="s">
        <v>1233</v>
      </c>
      <c r="H704" t="s">
        <v>41</v>
      </c>
      <c r="I704" t="s">
        <v>1234</v>
      </c>
      <c r="J704" t="s">
        <v>39</v>
      </c>
      <c r="K704" t="s">
        <v>40</v>
      </c>
      <c r="L704" t="s">
        <v>73</v>
      </c>
      <c r="M704">
        <v>301</v>
      </c>
      <c r="N704" t="s">
        <v>74</v>
      </c>
      <c r="O704">
        <v>1</v>
      </c>
      <c r="P704" t="s">
        <v>42</v>
      </c>
      <c r="Q704">
        <v>4</v>
      </c>
      <c r="R704" t="s">
        <v>43</v>
      </c>
      <c r="S704">
        <v>1</v>
      </c>
      <c r="T704">
        <v>87564</v>
      </c>
      <c r="U704" s="45">
        <v>4649.4380000000001</v>
      </c>
      <c r="V704">
        <v>16.963000000000001</v>
      </c>
      <c r="W704">
        <v>2.9000000000000001E-2</v>
      </c>
      <c r="X704">
        <v>25</v>
      </c>
      <c r="Y704">
        <v>407123.38903199998</v>
      </c>
      <c r="Z704">
        <f t="shared" si="10"/>
        <v>116.23595</v>
      </c>
    </row>
    <row r="705" spans="1:26">
      <c r="A705" s="44">
        <v>44109</v>
      </c>
      <c r="B705" t="s">
        <v>170</v>
      </c>
      <c r="C705" s="43">
        <v>44105</v>
      </c>
      <c r="D705">
        <v>2020</v>
      </c>
      <c r="E705">
        <v>10</v>
      </c>
      <c r="F705">
        <v>120122</v>
      </c>
      <c r="G705" t="s">
        <v>1233</v>
      </c>
      <c r="H705" t="s">
        <v>41</v>
      </c>
      <c r="I705" t="s">
        <v>1234</v>
      </c>
      <c r="J705" t="s">
        <v>39</v>
      </c>
      <c r="K705" t="s">
        <v>40</v>
      </c>
      <c r="L705" t="s">
        <v>73</v>
      </c>
      <c r="M705">
        <v>301</v>
      </c>
      <c r="N705" t="s">
        <v>74</v>
      </c>
      <c r="O705">
        <v>1</v>
      </c>
      <c r="P705" t="s">
        <v>42</v>
      </c>
      <c r="Q705">
        <v>4</v>
      </c>
      <c r="R705" t="s">
        <v>43</v>
      </c>
      <c r="S705">
        <v>2</v>
      </c>
      <c r="T705">
        <v>85923</v>
      </c>
      <c r="U705" s="45">
        <v>6532.768</v>
      </c>
      <c r="V705">
        <v>23.388000000000002</v>
      </c>
      <c r="W705">
        <v>8.7999999999999995E-2</v>
      </c>
      <c r="X705">
        <v>76</v>
      </c>
      <c r="Y705">
        <v>561315.02486399992</v>
      </c>
      <c r="Z705">
        <f t="shared" si="10"/>
        <v>496.49036799999999</v>
      </c>
    </row>
    <row r="706" spans="1:26">
      <c r="A706" s="44">
        <v>44109</v>
      </c>
      <c r="B706" t="s">
        <v>170</v>
      </c>
      <c r="C706" s="43">
        <v>44105</v>
      </c>
      <c r="D706">
        <v>2020</v>
      </c>
      <c r="E706">
        <v>10</v>
      </c>
      <c r="F706">
        <v>120122</v>
      </c>
      <c r="G706" t="s">
        <v>1233</v>
      </c>
      <c r="H706" t="s">
        <v>41</v>
      </c>
      <c r="I706" t="s">
        <v>1234</v>
      </c>
      <c r="J706" t="s">
        <v>39</v>
      </c>
      <c r="K706" t="s">
        <v>40</v>
      </c>
      <c r="L706" t="s">
        <v>73</v>
      </c>
      <c r="M706">
        <v>301</v>
      </c>
      <c r="N706" t="s">
        <v>74</v>
      </c>
      <c r="O706">
        <v>1</v>
      </c>
      <c r="P706" t="s">
        <v>42</v>
      </c>
      <c r="Q706">
        <v>4</v>
      </c>
      <c r="R706" t="s">
        <v>43</v>
      </c>
      <c r="S706">
        <v>7</v>
      </c>
      <c r="T706">
        <v>85417</v>
      </c>
      <c r="U706" s="45">
        <v>5675.8469999999998</v>
      </c>
      <c r="V706">
        <v>20.201000000000001</v>
      </c>
      <c r="W706">
        <v>1.2999999999999999E-2</v>
      </c>
      <c r="X706">
        <v>11</v>
      </c>
      <c r="Y706">
        <v>484813.82319899998</v>
      </c>
      <c r="Z706">
        <f t="shared" si="10"/>
        <v>62.434316999999993</v>
      </c>
    </row>
    <row r="707" spans="1:26">
      <c r="A707" s="44">
        <v>44109</v>
      </c>
      <c r="B707" t="s">
        <v>170</v>
      </c>
      <c r="C707" s="43">
        <v>44105</v>
      </c>
      <c r="D707">
        <v>2020</v>
      </c>
      <c r="E707">
        <v>10</v>
      </c>
      <c r="F707">
        <v>120122</v>
      </c>
      <c r="G707" t="s">
        <v>1233</v>
      </c>
      <c r="H707" t="s">
        <v>41</v>
      </c>
      <c r="I707" t="s">
        <v>1234</v>
      </c>
      <c r="J707" t="s">
        <v>39</v>
      </c>
      <c r="K707" t="s">
        <v>40</v>
      </c>
      <c r="L707" t="s">
        <v>73</v>
      </c>
      <c r="M707">
        <v>301</v>
      </c>
      <c r="N707" t="s">
        <v>74</v>
      </c>
      <c r="O707">
        <v>1</v>
      </c>
      <c r="P707" t="s">
        <v>42</v>
      </c>
      <c r="Q707">
        <v>4</v>
      </c>
      <c r="R707" t="s">
        <v>43</v>
      </c>
      <c r="S707">
        <v>6</v>
      </c>
      <c r="T707">
        <v>86610</v>
      </c>
      <c r="U707" s="45">
        <v>5999.893</v>
      </c>
      <c r="V707">
        <v>21.652000000000001</v>
      </c>
      <c r="W707">
        <v>5.7000000000000002E-2</v>
      </c>
      <c r="X707">
        <v>49</v>
      </c>
      <c r="Y707">
        <v>519650.73273000005</v>
      </c>
      <c r="Z707">
        <f t="shared" ref="Z707:Z770" si="11">X707*U707/1000</f>
        <v>293.99475699999999</v>
      </c>
    </row>
    <row r="708" spans="1:26">
      <c r="A708" s="44">
        <v>44109</v>
      </c>
      <c r="B708" t="s">
        <v>170</v>
      </c>
      <c r="C708" s="43">
        <v>44105</v>
      </c>
      <c r="D708">
        <v>2020</v>
      </c>
      <c r="E708">
        <v>10</v>
      </c>
      <c r="F708">
        <v>120122</v>
      </c>
      <c r="G708" t="s">
        <v>1233</v>
      </c>
      <c r="H708" t="s">
        <v>41</v>
      </c>
      <c r="I708" t="s">
        <v>1234</v>
      </c>
      <c r="J708" t="s">
        <v>39</v>
      </c>
      <c r="K708" t="s">
        <v>40</v>
      </c>
      <c r="L708" t="s">
        <v>73</v>
      </c>
      <c r="M708">
        <v>301</v>
      </c>
      <c r="N708" t="s">
        <v>74</v>
      </c>
      <c r="O708">
        <v>1</v>
      </c>
      <c r="P708" t="s">
        <v>42</v>
      </c>
      <c r="Q708">
        <v>4</v>
      </c>
      <c r="R708" t="s">
        <v>43</v>
      </c>
      <c r="S708">
        <v>8</v>
      </c>
      <c r="T708">
        <v>86677</v>
      </c>
      <c r="U708" s="45">
        <v>5254.6679999999997</v>
      </c>
      <c r="V708">
        <v>18.977</v>
      </c>
      <c r="W708">
        <v>0.04</v>
      </c>
      <c r="X708">
        <v>35</v>
      </c>
      <c r="Y708">
        <v>455458.85823599994</v>
      </c>
      <c r="Z708">
        <f t="shared" si="11"/>
        <v>183.91337999999999</v>
      </c>
    </row>
    <row r="709" spans="1:26">
      <c r="A709" s="44">
        <v>44109</v>
      </c>
      <c r="B709" t="s">
        <v>170</v>
      </c>
      <c r="C709" s="43">
        <v>44105</v>
      </c>
      <c r="D709">
        <v>2020</v>
      </c>
      <c r="E709">
        <v>10</v>
      </c>
      <c r="F709">
        <v>120122</v>
      </c>
      <c r="G709" t="s">
        <v>1233</v>
      </c>
      <c r="H709" t="s">
        <v>41</v>
      </c>
      <c r="I709" t="s">
        <v>1234</v>
      </c>
      <c r="J709" t="s">
        <v>39</v>
      </c>
      <c r="K709" t="s">
        <v>40</v>
      </c>
      <c r="L709" t="s">
        <v>73</v>
      </c>
      <c r="M709">
        <v>301</v>
      </c>
      <c r="N709" t="s">
        <v>74</v>
      </c>
      <c r="O709">
        <v>1</v>
      </c>
      <c r="P709" t="s">
        <v>42</v>
      </c>
      <c r="Q709">
        <v>4</v>
      </c>
      <c r="R709" t="s">
        <v>43</v>
      </c>
      <c r="S709">
        <v>3</v>
      </c>
      <c r="T709">
        <v>84012</v>
      </c>
      <c r="U709" s="45">
        <v>6157.5010000000002</v>
      </c>
      <c r="V709">
        <v>21.553999999999998</v>
      </c>
      <c r="W709">
        <v>5.3999999999999999E-2</v>
      </c>
      <c r="X709">
        <v>45</v>
      </c>
      <c r="Y709">
        <v>517303.97401200002</v>
      </c>
      <c r="Z709">
        <f t="shared" si="11"/>
        <v>277.08754499999998</v>
      </c>
    </row>
    <row r="710" spans="1:26">
      <c r="A710" s="44">
        <v>44109</v>
      </c>
      <c r="B710" t="s">
        <v>170</v>
      </c>
      <c r="C710" s="43">
        <v>44105</v>
      </c>
      <c r="D710">
        <v>2020</v>
      </c>
      <c r="E710">
        <v>10</v>
      </c>
      <c r="F710">
        <v>120122</v>
      </c>
      <c r="G710" t="s">
        <v>1233</v>
      </c>
      <c r="H710" t="s">
        <v>41</v>
      </c>
      <c r="I710" t="s">
        <v>1234</v>
      </c>
      <c r="J710" t="s">
        <v>39</v>
      </c>
      <c r="K710" t="s">
        <v>40</v>
      </c>
      <c r="L710" t="s">
        <v>73</v>
      </c>
      <c r="M710">
        <v>301</v>
      </c>
      <c r="N710" t="s">
        <v>74</v>
      </c>
      <c r="O710">
        <v>1</v>
      </c>
      <c r="P710" t="s">
        <v>42</v>
      </c>
      <c r="Q710">
        <v>4</v>
      </c>
      <c r="R710" t="s">
        <v>43</v>
      </c>
      <c r="S710">
        <v>4</v>
      </c>
      <c r="T710">
        <v>83237</v>
      </c>
      <c r="U710" s="45">
        <v>6665.0140000000001</v>
      </c>
      <c r="V710">
        <v>23.116</v>
      </c>
      <c r="W710">
        <v>4.2000000000000003E-2</v>
      </c>
      <c r="X710">
        <v>35</v>
      </c>
      <c r="Y710">
        <v>554775.770318</v>
      </c>
      <c r="Z710">
        <f t="shared" si="11"/>
        <v>233.27548999999999</v>
      </c>
    </row>
    <row r="711" spans="1:26">
      <c r="A711" s="44">
        <v>44109</v>
      </c>
      <c r="B711" t="s">
        <v>170</v>
      </c>
      <c r="C711" s="43">
        <v>44105</v>
      </c>
      <c r="D711">
        <v>2020</v>
      </c>
      <c r="E711">
        <v>10</v>
      </c>
      <c r="F711">
        <v>120122</v>
      </c>
      <c r="G711" t="s">
        <v>1233</v>
      </c>
      <c r="H711" t="s">
        <v>41</v>
      </c>
      <c r="I711" t="s">
        <v>1234</v>
      </c>
      <c r="J711" t="s">
        <v>39</v>
      </c>
      <c r="K711" t="s">
        <v>40</v>
      </c>
      <c r="L711" t="s">
        <v>73</v>
      </c>
      <c r="M711">
        <v>301</v>
      </c>
      <c r="N711" t="s">
        <v>74</v>
      </c>
      <c r="O711">
        <v>1</v>
      </c>
      <c r="P711" t="s">
        <v>42</v>
      </c>
      <c r="Q711">
        <v>4</v>
      </c>
      <c r="R711" t="s">
        <v>43</v>
      </c>
      <c r="S711">
        <v>5</v>
      </c>
      <c r="T711">
        <v>89250</v>
      </c>
      <c r="U711" s="45">
        <v>5672.6710000000003</v>
      </c>
      <c r="V711">
        <v>21.094999999999999</v>
      </c>
      <c r="W711">
        <v>1.4999999999999999E-2</v>
      </c>
      <c r="X711">
        <v>13</v>
      </c>
      <c r="Y711">
        <v>506285.88675000001</v>
      </c>
      <c r="Z711">
        <f t="shared" si="11"/>
        <v>73.744722999999993</v>
      </c>
    </row>
    <row r="712" spans="1:26">
      <c r="A712" s="44">
        <v>44109</v>
      </c>
      <c r="B712" t="s">
        <v>171</v>
      </c>
      <c r="C712" s="43">
        <v>44102</v>
      </c>
      <c r="D712">
        <v>2020</v>
      </c>
      <c r="E712">
        <v>9</v>
      </c>
      <c r="F712">
        <v>120122</v>
      </c>
      <c r="G712" t="s">
        <v>1233</v>
      </c>
      <c r="H712" t="s">
        <v>41</v>
      </c>
      <c r="I712" t="s">
        <v>1234</v>
      </c>
      <c r="J712" t="s">
        <v>39</v>
      </c>
      <c r="K712" t="s">
        <v>40</v>
      </c>
      <c r="L712" t="s">
        <v>73</v>
      </c>
      <c r="M712">
        <v>301</v>
      </c>
      <c r="N712" t="s">
        <v>74</v>
      </c>
      <c r="O712">
        <v>1</v>
      </c>
      <c r="P712" t="s">
        <v>42</v>
      </c>
      <c r="Q712">
        <v>4</v>
      </c>
      <c r="R712" t="s">
        <v>43</v>
      </c>
      <c r="S712">
        <v>5</v>
      </c>
      <c r="T712">
        <v>89250</v>
      </c>
      <c r="U712" s="45">
        <v>5672.6710000000003</v>
      </c>
      <c r="V712">
        <v>21.094999999999999</v>
      </c>
      <c r="W712">
        <v>1.9E-2</v>
      </c>
      <c r="X712">
        <v>17</v>
      </c>
      <c r="Y712">
        <v>506285.88675000001</v>
      </c>
      <c r="Z712">
        <f t="shared" si="11"/>
        <v>96.435407000000012</v>
      </c>
    </row>
    <row r="713" spans="1:26">
      <c r="A713" s="44">
        <v>44109</v>
      </c>
      <c r="B713" t="s">
        <v>171</v>
      </c>
      <c r="C713" s="43">
        <v>44102</v>
      </c>
      <c r="D713">
        <v>2020</v>
      </c>
      <c r="E713">
        <v>9</v>
      </c>
      <c r="F713">
        <v>120122</v>
      </c>
      <c r="G713" t="s">
        <v>1233</v>
      </c>
      <c r="H713" t="s">
        <v>41</v>
      </c>
      <c r="I713" t="s">
        <v>1234</v>
      </c>
      <c r="J713" t="s">
        <v>39</v>
      </c>
      <c r="K713" t="s">
        <v>40</v>
      </c>
      <c r="L713" t="s">
        <v>73</v>
      </c>
      <c r="M713">
        <v>301</v>
      </c>
      <c r="N713" t="s">
        <v>74</v>
      </c>
      <c r="O713">
        <v>1</v>
      </c>
      <c r="P713" t="s">
        <v>42</v>
      </c>
      <c r="Q713">
        <v>4</v>
      </c>
      <c r="R713" t="s">
        <v>43</v>
      </c>
      <c r="S713">
        <v>4</v>
      </c>
      <c r="T713">
        <v>83237</v>
      </c>
      <c r="U713" s="45">
        <v>6665.0140000000001</v>
      </c>
      <c r="V713">
        <v>23.116</v>
      </c>
      <c r="W713">
        <v>4.2999999999999997E-2</v>
      </c>
      <c r="X713">
        <v>36</v>
      </c>
      <c r="Y713">
        <v>554775.770318</v>
      </c>
      <c r="Z713">
        <f t="shared" si="11"/>
        <v>239.940504</v>
      </c>
    </row>
    <row r="714" spans="1:26">
      <c r="A714" s="44">
        <v>44109</v>
      </c>
      <c r="B714" t="s">
        <v>171</v>
      </c>
      <c r="C714" s="43">
        <v>44102</v>
      </c>
      <c r="D714">
        <v>2020</v>
      </c>
      <c r="E714">
        <v>9</v>
      </c>
      <c r="F714">
        <v>120122</v>
      </c>
      <c r="G714" t="s">
        <v>1233</v>
      </c>
      <c r="H714" t="s">
        <v>41</v>
      </c>
      <c r="I714" t="s">
        <v>1234</v>
      </c>
      <c r="J714" t="s">
        <v>39</v>
      </c>
      <c r="K714" t="s">
        <v>40</v>
      </c>
      <c r="L714" t="s">
        <v>73</v>
      </c>
      <c r="M714">
        <v>301</v>
      </c>
      <c r="N714" t="s">
        <v>74</v>
      </c>
      <c r="O714">
        <v>1</v>
      </c>
      <c r="P714" t="s">
        <v>42</v>
      </c>
      <c r="Q714">
        <v>4</v>
      </c>
      <c r="R714" t="s">
        <v>43</v>
      </c>
      <c r="S714">
        <v>3</v>
      </c>
      <c r="T714">
        <v>84012</v>
      </c>
      <c r="U714" s="45">
        <v>6157.5010000000002</v>
      </c>
      <c r="V714">
        <v>21.553999999999998</v>
      </c>
      <c r="W714">
        <v>2.5999999999999999E-2</v>
      </c>
      <c r="X714">
        <v>22</v>
      </c>
      <c r="Y714">
        <v>517303.97401200002</v>
      </c>
      <c r="Z714">
        <f t="shared" si="11"/>
        <v>135.465022</v>
      </c>
    </row>
    <row r="715" spans="1:26">
      <c r="A715" s="44">
        <v>44109</v>
      </c>
      <c r="B715" t="s">
        <v>171</v>
      </c>
      <c r="C715" s="43">
        <v>44102</v>
      </c>
      <c r="D715">
        <v>2020</v>
      </c>
      <c r="E715">
        <v>9</v>
      </c>
      <c r="F715">
        <v>120122</v>
      </c>
      <c r="G715" t="s">
        <v>1233</v>
      </c>
      <c r="H715" t="s">
        <v>41</v>
      </c>
      <c r="I715" t="s">
        <v>1234</v>
      </c>
      <c r="J715" t="s">
        <v>39</v>
      </c>
      <c r="K715" t="s">
        <v>40</v>
      </c>
      <c r="L715" t="s">
        <v>73</v>
      </c>
      <c r="M715">
        <v>301</v>
      </c>
      <c r="N715" t="s">
        <v>74</v>
      </c>
      <c r="O715">
        <v>1</v>
      </c>
      <c r="P715" t="s">
        <v>42</v>
      </c>
      <c r="Q715">
        <v>4</v>
      </c>
      <c r="R715" t="s">
        <v>43</v>
      </c>
      <c r="S715">
        <v>8</v>
      </c>
      <c r="T715">
        <v>86677</v>
      </c>
      <c r="U715" s="45">
        <v>5254.6679999999997</v>
      </c>
      <c r="V715">
        <v>18.977</v>
      </c>
      <c r="W715">
        <v>1.2999999999999999E-2</v>
      </c>
      <c r="X715">
        <v>11</v>
      </c>
      <c r="Y715">
        <v>455458.85823599994</v>
      </c>
      <c r="Z715">
        <f t="shared" si="11"/>
        <v>57.801347999999997</v>
      </c>
    </row>
    <row r="716" spans="1:26">
      <c r="A716" s="44">
        <v>44109</v>
      </c>
      <c r="B716" t="s">
        <v>171</v>
      </c>
      <c r="C716" s="43">
        <v>44102</v>
      </c>
      <c r="D716">
        <v>2020</v>
      </c>
      <c r="E716">
        <v>9</v>
      </c>
      <c r="F716">
        <v>120122</v>
      </c>
      <c r="G716" t="s">
        <v>1233</v>
      </c>
      <c r="H716" t="s">
        <v>41</v>
      </c>
      <c r="I716" t="s">
        <v>1234</v>
      </c>
      <c r="J716" t="s">
        <v>39</v>
      </c>
      <c r="K716" t="s">
        <v>40</v>
      </c>
      <c r="L716" t="s">
        <v>73</v>
      </c>
      <c r="M716">
        <v>301</v>
      </c>
      <c r="N716" t="s">
        <v>74</v>
      </c>
      <c r="O716">
        <v>1</v>
      </c>
      <c r="P716" t="s">
        <v>42</v>
      </c>
      <c r="Q716">
        <v>4</v>
      </c>
      <c r="R716" t="s">
        <v>43</v>
      </c>
      <c r="S716">
        <v>6</v>
      </c>
      <c r="T716">
        <v>86610</v>
      </c>
      <c r="U716" s="45">
        <v>5999.893</v>
      </c>
      <c r="V716">
        <v>21.652000000000001</v>
      </c>
      <c r="W716">
        <v>1.7999999999999999E-2</v>
      </c>
      <c r="X716">
        <v>16</v>
      </c>
      <c r="Y716">
        <v>519650.73273000005</v>
      </c>
      <c r="Z716">
        <f t="shared" si="11"/>
        <v>95.998288000000002</v>
      </c>
    </row>
    <row r="717" spans="1:26">
      <c r="A717" s="44">
        <v>44109</v>
      </c>
      <c r="B717" t="s">
        <v>171</v>
      </c>
      <c r="C717" s="43">
        <v>44102</v>
      </c>
      <c r="D717">
        <v>2020</v>
      </c>
      <c r="E717">
        <v>9</v>
      </c>
      <c r="F717">
        <v>120122</v>
      </c>
      <c r="G717" t="s">
        <v>1233</v>
      </c>
      <c r="H717" t="s">
        <v>41</v>
      </c>
      <c r="I717" t="s">
        <v>1234</v>
      </c>
      <c r="J717" t="s">
        <v>39</v>
      </c>
      <c r="K717" t="s">
        <v>40</v>
      </c>
      <c r="L717" t="s">
        <v>73</v>
      </c>
      <c r="M717">
        <v>301</v>
      </c>
      <c r="N717" t="s">
        <v>74</v>
      </c>
      <c r="O717">
        <v>1</v>
      </c>
      <c r="P717" t="s">
        <v>42</v>
      </c>
      <c r="Q717">
        <v>4</v>
      </c>
      <c r="R717" t="s">
        <v>43</v>
      </c>
      <c r="S717">
        <v>7</v>
      </c>
      <c r="T717">
        <v>85417</v>
      </c>
      <c r="U717" s="45">
        <v>5675.8469999999998</v>
      </c>
      <c r="V717">
        <v>20.201000000000001</v>
      </c>
      <c r="W717">
        <v>2.5000000000000001E-2</v>
      </c>
      <c r="X717">
        <v>21</v>
      </c>
      <c r="Y717">
        <v>484813.82319899998</v>
      </c>
      <c r="Z717">
        <f t="shared" si="11"/>
        <v>119.192787</v>
      </c>
    </row>
    <row r="718" spans="1:26">
      <c r="A718" s="44">
        <v>44109</v>
      </c>
      <c r="B718" t="s">
        <v>171</v>
      </c>
      <c r="C718" s="43">
        <v>44102</v>
      </c>
      <c r="D718">
        <v>2020</v>
      </c>
      <c r="E718">
        <v>9</v>
      </c>
      <c r="F718">
        <v>120122</v>
      </c>
      <c r="G718" t="s">
        <v>1233</v>
      </c>
      <c r="H718" t="s">
        <v>41</v>
      </c>
      <c r="I718" t="s">
        <v>1234</v>
      </c>
      <c r="J718" t="s">
        <v>39</v>
      </c>
      <c r="K718" t="s">
        <v>40</v>
      </c>
      <c r="L718" t="s">
        <v>73</v>
      </c>
      <c r="M718">
        <v>301</v>
      </c>
      <c r="N718" t="s">
        <v>74</v>
      </c>
      <c r="O718">
        <v>1</v>
      </c>
      <c r="P718" t="s">
        <v>42</v>
      </c>
      <c r="Q718">
        <v>4</v>
      </c>
      <c r="R718" t="s">
        <v>43</v>
      </c>
      <c r="S718">
        <v>2</v>
      </c>
      <c r="T718">
        <v>85923</v>
      </c>
      <c r="U718" s="45">
        <v>6532.768</v>
      </c>
      <c r="V718">
        <v>23.388000000000002</v>
      </c>
      <c r="W718">
        <v>2.5999999999999999E-2</v>
      </c>
      <c r="X718">
        <v>22</v>
      </c>
      <c r="Y718">
        <v>561315.02486399992</v>
      </c>
      <c r="Z718">
        <f t="shared" si="11"/>
        <v>143.72089600000001</v>
      </c>
    </row>
    <row r="719" spans="1:26">
      <c r="A719" s="44">
        <v>44109</v>
      </c>
      <c r="B719" t="s">
        <v>171</v>
      </c>
      <c r="C719" s="43">
        <v>44102</v>
      </c>
      <c r="D719">
        <v>2020</v>
      </c>
      <c r="E719">
        <v>9</v>
      </c>
      <c r="F719">
        <v>120122</v>
      </c>
      <c r="G719" t="s">
        <v>1233</v>
      </c>
      <c r="H719" t="s">
        <v>41</v>
      </c>
      <c r="I719" t="s">
        <v>1234</v>
      </c>
      <c r="J719" t="s">
        <v>39</v>
      </c>
      <c r="K719" t="s">
        <v>40</v>
      </c>
      <c r="L719" t="s">
        <v>73</v>
      </c>
      <c r="M719">
        <v>301</v>
      </c>
      <c r="N719" t="s">
        <v>74</v>
      </c>
      <c r="O719">
        <v>1</v>
      </c>
      <c r="P719" t="s">
        <v>42</v>
      </c>
      <c r="Q719">
        <v>4</v>
      </c>
      <c r="R719" t="s">
        <v>43</v>
      </c>
      <c r="S719">
        <v>1</v>
      </c>
      <c r="T719">
        <v>87564</v>
      </c>
      <c r="U719" s="45">
        <v>4649.4380000000001</v>
      </c>
      <c r="V719">
        <v>16.963000000000001</v>
      </c>
      <c r="W719">
        <v>2.1000000000000001E-2</v>
      </c>
      <c r="X719">
        <v>18</v>
      </c>
      <c r="Y719">
        <v>407123.38903199998</v>
      </c>
      <c r="Z719">
        <f t="shared" si="11"/>
        <v>83.689884000000006</v>
      </c>
    </row>
    <row r="720" spans="1:26">
      <c r="A720" s="44">
        <v>44102</v>
      </c>
      <c r="B720" t="s">
        <v>172</v>
      </c>
      <c r="C720" s="43">
        <v>44095</v>
      </c>
      <c r="D720">
        <v>2020</v>
      </c>
      <c r="E720">
        <v>9</v>
      </c>
      <c r="F720">
        <v>120122</v>
      </c>
      <c r="G720" t="s">
        <v>1233</v>
      </c>
      <c r="H720" t="s">
        <v>41</v>
      </c>
      <c r="I720" t="s">
        <v>1234</v>
      </c>
      <c r="J720" t="s">
        <v>39</v>
      </c>
      <c r="K720" t="s">
        <v>40</v>
      </c>
      <c r="L720" t="s">
        <v>73</v>
      </c>
      <c r="M720">
        <v>301</v>
      </c>
      <c r="N720" t="s">
        <v>74</v>
      </c>
      <c r="O720">
        <v>1</v>
      </c>
      <c r="P720" t="s">
        <v>42</v>
      </c>
      <c r="Q720">
        <v>4</v>
      </c>
      <c r="R720" t="s">
        <v>43</v>
      </c>
      <c r="S720">
        <v>1</v>
      </c>
      <c r="T720">
        <v>87633</v>
      </c>
      <c r="U720" s="45">
        <v>4538.9380000000001</v>
      </c>
      <c r="V720">
        <v>16.573</v>
      </c>
      <c r="W720">
        <v>7.9000000000000001E-2</v>
      </c>
      <c r="X720">
        <v>69</v>
      </c>
      <c r="Y720">
        <v>397760.753754</v>
      </c>
      <c r="Z720">
        <f t="shared" si="11"/>
        <v>313.18672200000003</v>
      </c>
    </row>
    <row r="721" spans="1:26">
      <c r="A721" s="44">
        <v>44102</v>
      </c>
      <c r="B721" t="s">
        <v>172</v>
      </c>
      <c r="C721" s="43">
        <v>44095</v>
      </c>
      <c r="D721">
        <v>2020</v>
      </c>
      <c r="E721">
        <v>9</v>
      </c>
      <c r="F721">
        <v>120122</v>
      </c>
      <c r="G721" t="s">
        <v>1233</v>
      </c>
      <c r="H721" t="s">
        <v>41</v>
      </c>
      <c r="I721" t="s">
        <v>1234</v>
      </c>
      <c r="J721" t="s">
        <v>39</v>
      </c>
      <c r="K721" t="s">
        <v>40</v>
      </c>
      <c r="L721" t="s">
        <v>73</v>
      </c>
      <c r="M721">
        <v>301</v>
      </c>
      <c r="N721" t="s">
        <v>74</v>
      </c>
      <c r="O721">
        <v>1</v>
      </c>
      <c r="P721" t="s">
        <v>42</v>
      </c>
      <c r="Q721">
        <v>4</v>
      </c>
      <c r="R721" t="s">
        <v>43</v>
      </c>
      <c r="S721">
        <v>2</v>
      </c>
      <c r="T721">
        <v>86025</v>
      </c>
      <c r="U721" s="45">
        <v>6423.0649999999996</v>
      </c>
      <c r="V721">
        <v>23.023</v>
      </c>
      <c r="W721">
        <v>0.11899999999999999</v>
      </c>
      <c r="X721">
        <v>102</v>
      </c>
      <c r="Y721">
        <v>552544.16662499995</v>
      </c>
      <c r="Z721">
        <f t="shared" si="11"/>
        <v>655.15263000000004</v>
      </c>
    </row>
    <row r="722" spans="1:26">
      <c r="A722" s="44">
        <v>44102</v>
      </c>
      <c r="B722" t="s">
        <v>172</v>
      </c>
      <c r="C722" s="43">
        <v>44095</v>
      </c>
      <c r="D722">
        <v>2020</v>
      </c>
      <c r="E722">
        <v>9</v>
      </c>
      <c r="F722">
        <v>120122</v>
      </c>
      <c r="G722" t="s">
        <v>1233</v>
      </c>
      <c r="H722" t="s">
        <v>41</v>
      </c>
      <c r="I722" t="s">
        <v>1234</v>
      </c>
      <c r="J722" t="s">
        <v>39</v>
      </c>
      <c r="K722" t="s">
        <v>40</v>
      </c>
      <c r="L722" t="s">
        <v>73</v>
      </c>
      <c r="M722">
        <v>301</v>
      </c>
      <c r="N722" t="s">
        <v>74</v>
      </c>
      <c r="O722">
        <v>1</v>
      </c>
      <c r="P722" t="s">
        <v>42</v>
      </c>
      <c r="Q722">
        <v>4</v>
      </c>
      <c r="R722" t="s">
        <v>43</v>
      </c>
      <c r="S722">
        <v>7</v>
      </c>
      <c r="T722">
        <v>85486</v>
      </c>
      <c r="U722" s="45">
        <v>5557.39</v>
      </c>
      <c r="V722">
        <v>19.795000000000002</v>
      </c>
      <c r="W722">
        <v>8.1000000000000003E-2</v>
      </c>
      <c r="X722">
        <v>69</v>
      </c>
      <c r="Y722">
        <v>475079.04154000001</v>
      </c>
      <c r="Z722">
        <f t="shared" si="11"/>
        <v>383.45991000000004</v>
      </c>
    </row>
    <row r="723" spans="1:26">
      <c r="A723" s="44">
        <v>44102</v>
      </c>
      <c r="B723" t="s">
        <v>172</v>
      </c>
      <c r="C723" s="43">
        <v>44095</v>
      </c>
      <c r="D723">
        <v>2020</v>
      </c>
      <c r="E723">
        <v>9</v>
      </c>
      <c r="F723">
        <v>120122</v>
      </c>
      <c r="G723" t="s">
        <v>1233</v>
      </c>
      <c r="H723" t="s">
        <v>41</v>
      </c>
      <c r="I723" t="s">
        <v>1234</v>
      </c>
      <c r="J723" t="s">
        <v>39</v>
      </c>
      <c r="K723" t="s">
        <v>40</v>
      </c>
      <c r="L723" t="s">
        <v>73</v>
      </c>
      <c r="M723">
        <v>301</v>
      </c>
      <c r="N723" t="s">
        <v>74</v>
      </c>
      <c r="O723">
        <v>1</v>
      </c>
      <c r="P723" t="s">
        <v>42</v>
      </c>
      <c r="Q723">
        <v>4</v>
      </c>
      <c r="R723" t="s">
        <v>43</v>
      </c>
      <c r="S723">
        <v>8</v>
      </c>
      <c r="T723">
        <v>86715</v>
      </c>
      <c r="U723" s="45">
        <v>5132.5959999999995</v>
      </c>
      <c r="V723">
        <v>18.545000000000002</v>
      </c>
      <c r="W723">
        <v>4.3999999999999997E-2</v>
      </c>
      <c r="X723">
        <v>38</v>
      </c>
      <c r="Y723">
        <v>445073.06213999999</v>
      </c>
      <c r="Z723">
        <f t="shared" si="11"/>
        <v>195.03864799999999</v>
      </c>
    </row>
    <row r="724" spans="1:26">
      <c r="A724" s="44">
        <v>44102</v>
      </c>
      <c r="B724" t="s">
        <v>172</v>
      </c>
      <c r="C724" s="43">
        <v>44095</v>
      </c>
      <c r="D724">
        <v>2020</v>
      </c>
      <c r="E724">
        <v>9</v>
      </c>
      <c r="F724">
        <v>120122</v>
      </c>
      <c r="G724" t="s">
        <v>1233</v>
      </c>
      <c r="H724" t="s">
        <v>41</v>
      </c>
      <c r="I724" t="s">
        <v>1234</v>
      </c>
      <c r="J724" t="s">
        <v>39</v>
      </c>
      <c r="K724" t="s">
        <v>40</v>
      </c>
      <c r="L724" t="s">
        <v>73</v>
      </c>
      <c r="M724">
        <v>301</v>
      </c>
      <c r="N724" t="s">
        <v>74</v>
      </c>
      <c r="O724">
        <v>1</v>
      </c>
      <c r="P724" t="s">
        <v>42</v>
      </c>
      <c r="Q724">
        <v>4</v>
      </c>
      <c r="R724" t="s">
        <v>43</v>
      </c>
      <c r="S724">
        <v>3</v>
      </c>
      <c r="T724">
        <v>84100</v>
      </c>
      <c r="U724" s="45">
        <v>6045.3620000000001</v>
      </c>
      <c r="V724">
        <v>21.184000000000001</v>
      </c>
      <c r="W724">
        <v>0.105</v>
      </c>
      <c r="X724">
        <v>88</v>
      </c>
      <c r="Y724">
        <v>508414.94419999997</v>
      </c>
      <c r="Z724">
        <f t="shared" si="11"/>
        <v>531.99185599999998</v>
      </c>
    </row>
    <row r="725" spans="1:26">
      <c r="A725" s="44">
        <v>44102</v>
      </c>
      <c r="B725" t="s">
        <v>172</v>
      </c>
      <c r="C725" s="43">
        <v>44095</v>
      </c>
      <c r="D725">
        <v>2020</v>
      </c>
      <c r="E725">
        <v>9</v>
      </c>
      <c r="F725">
        <v>120122</v>
      </c>
      <c r="G725" t="s">
        <v>1233</v>
      </c>
      <c r="H725" t="s">
        <v>41</v>
      </c>
      <c r="I725" t="s">
        <v>1234</v>
      </c>
      <c r="J725" t="s">
        <v>39</v>
      </c>
      <c r="K725" t="s">
        <v>40</v>
      </c>
      <c r="L725" t="s">
        <v>73</v>
      </c>
      <c r="M725">
        <v>301</v>
      </c>
      <c r="N725" t="s">
        <v>74</v>
      </c>
      <c r="O725">
        <v>1</v>
      </c>
      <c r="P725" t="s">
        <v>42</v>
      </c>
      <c r="Q725">
        <v>4</v>
      </c>
      <c r="R725" t="s">
        <v>43</v>
      </c>
      <c r="S725">
        <v>4</v>
      </c>
      <c r="T725">
        <v>83334</v>
      </c>
      <c r="U725" s="45">
        <v>6541.4210000000003</v>
      </c>
      <c r="V725">
        <v>22.713000000000001</v>
      </c>
      <c r="W725">
        <v>0.11600000000000001</v>
      </c>
      <c r="X725">
        <v>97</v>
      </c>
      <c r="Y725">
        <v>545122.77761400014</v>
      </c>
      <c r="Z725">
        <f t="shared" si="11"/>
        <v>634.5178370000001</v>
      </c>
    </row>
    <row r="726" spans="1:26">
      <c r="A726" s="44">
        <v>44102</v>
      </c>
      <c r="B726" t="s">
        <v>172</v>
      </c>
      <c r="C726" s="43">
        <v>44095</v>
      </c>
      <c r="D726">
        <v>2020</v>
      </c>
      <c r="E726">
        <v>9</v>
      </c>
      <c r="F726">
        <v>120122</v>
      </c>
      <c r="G726" t="s">
        <v>1233</v>
      </c>
      <c r="H726" t="s">
        <v>41</v>
      </c>
      <c r="I726" t="s">
        <v>1234</v>
      </c>
      <c r="J726" t="s">
        <v>39</v>
      </c>
      <c r="K726" t="s">
        <v>40</v>
      </c>
      <c r="L726" t="s">
        <v>73</v>
      </c>
      <c r="M726">
        <v>301</v>
      </c>
      <c r="N726" t="s">
        <v>74</v>
      </c>
      <c r="O726">
        <v>1</v>
      </c>
      <c r="P726" t="s">
        <v>42</v>
      </c>
      <c r="Q726">
        <v>4</v>
      </c>
      <c r="R726" t="s">
        <v>43</v>
      </c>
      <c r="S726">
        <v>5</v>
      </c>
      <c r="T726">
        <v>89286</v>
      </c>
      <c r="U726" s="45">
        <v>5565.4620000000004</v>
      </c>
      <c r="V726">
        <v>20.704999999999998</v>
      </c>
      <c r="W726">
        <v>0.04</v>
      </c>
      <c r="X726">
        <v>36</v>
      </c>
      <c r="Y726">
        <v>496917.84013200004</v>
      </c>
      <c r="Z726">
        <f t="shared" si="11"/>
        <v>200.35663200000002</v>
      </c>
    </row>
    <row r="727" spans="1:26">
      <c r="A727" s="44">
        <v>44102</v>
      </c>
      <c r="B727" t="s">
        <v>172</v>
      </c>
      <c r="C727" s="43">
        <v>44095</v>
      </c>
      <c r="D727">
        <v>2020</v>
      </c>
      <c r="E727">
        <v>9</v>
      </c>
      <c r="F727">
        <v>120122</v>
      </c>
      <c r="G727" t="s">
        <v>1233</v>
      </c>
      <c r="H727" t="s">
        <v>41</v>
      </c>
      <c r="I727" t="s">
        <v>1234</v>
      </c>
      <c r="J727" t="s">
        <v>39</v>
      </c>
      <c r="K727" t="s">
        <v>40</v>
      </c>
      <c r="L727" t="s">
        <v>73</v>
      </c>
      <c r="M727">
        <v>301</v>
      </c>
      <c r="N727" t="s">
        <v>74</v>
      </c>
      <c r="O727">
        <v>1</v>
      </c>
      <c r="P727" t="s">
        <v>42</v>
      </c>
      <c r="Q727">
        <v>4</v>
      </c>
      <c r="R727" t="s">
        <v>43</v>
      </c>
      <c r="S727">
        <v>6</v>
      </c>
      <c r="T727">
        <v>86666</v>
      </c>
      <c r="U727" s="45">
        <v>5880.3370000000004</v>
      </c>
      <c r="V727">
        <v>21.234000000000002</v>
      </c>
      <c r="W727">
        <v>6.5000000000000002E-2</v>
      </c>
      <c r="X727">
        <v>56</v>
      </c>
      <c r="Y727">
        <v>509625.28644200001</v>
      </c>
      <c r="Z727">
        <f t="shared" si="11"/>
        <v>329.29887200000002</v>
      </c>
    </row>
    <row r="728" spans="1:26">
      <c r="A728" s="44">
        <v>44095</v>
      </c>
      <c r="B728" t="s">
        <v>173</v>
      </c>
      <c r="C728" s="43">
        <v>44088</v>
      </c>
      <c r="D728">
        <v>2020</v>
      </c>
      <c r="E728">
        <v>9</v>
      </c>
      <c r="F728">
        <v>120122</v>
      </c>
      <c r="G728" t="s">
        <v>1233</v>
      </c>
      <c r="H728" t="s">
        <v>41</v>
      </c>
      <c r="I728" t="s">
        <v>1234</v>
      </c>
      <c r="J728" t="s">
        <v>39</v>
      </c>
      <c r="K728" t="s">
        <v>40</v>
      </c>
      <c r="L728" t="s">
        <v>73</v>
      </c>
      <c r="M728">
        <v>301</v>
      </c>
      <c r="N728" t="s">
        <v>74</v>
      </c>
      <c r="O728">
        <v>1</v>
      </c>
      <c r="P728" t="s">
        <v>42</v>
      </c>
      <c r="Q728">
        <v>4</v>
      </c>
      <c r="R728" t="s">
        <v>43</v>
      </c>
      <c r="S728">
        <v>5</v>
      </c>
      <c r="T728">
        <v>89346</v>
      </c>
      <c r="U728" s="45">
        <v>5466.192</v>
      </c>
      <c r="V728">
        <v>20.349</v>
      </c>
      <c r="W728">
        <v>6.7000000000000004E-2</v>
      </c>
      <c r="X728">
        <v>60</v>
      </c>
      <c r="Y728">
        <v>488382.39043199999</v>
      </c>
      <c r="Z728">
        <f t="shared" si="11"/>
        <v>327.97152</v>
      </c>
    </row>
    <row r="729" spans="1:26">
      <c r="A729" s="44">
        <v>44095</v>
      </c>
      <c r="B729" t="s">
        <v>173</v>
      </c>
      <c r="C729" s="43">
        <v>44088</v>
      </c>
      <c r="D729">
        <v>2020</v>
      </c>
      <c r="E729">
        <v>9</v>
      </c>
      <c r="F729">
        <v>120122</v>
      </c>
      <c r="G729" t="s">
        <v>1233</v>
      </c>
      <c r="H729" t="s">
        <v>41</v>
      </c>
      <c r="I729" t="s">
        <v>1234</v>
      </c>
      <c r="J729" t="s">
        <v>39</v>
      </c>
      <c r="K729" t="s">
        <v>40</v>
      </c>
      <c r="L729" t="s">
        <v>73</v>
      </c>
      <c r="M729">
        <v>301</v>
      </c>
      <c r="N729" t="s">
        <v>74</v>
      </c>
      <c r="O729">
        <v>1</v>
      </c>
      <c r="P729" t="s">
        <v>42</v>
      </c>
      <c r="Q729">
        <v>4</v>
      </c>
      <c r="R729" t="s">
        <v>43</v>
      </c>
      <c r="S729">
        <v>4</v>
      </c>
      <c r="T729">
        <v>83538</v>
      </c>
      <c r="U729" s="45">
        <v>6451.7</v>
      </c>
      <c r="V729">
        <v>22.457000000000001</v>
      </c>
      <c r="W729">
        <v>0.24399999999999999</v>
      </c>
      <c r="X729">
        <v>204</v>
      </c>
      <c r="Y729">
        <v>538962.11459999997</v>
      </c>
      <c r="Z729">
        <f t="shared" si="11"/>
        <v>1316.1468</v>
      </c>
    </row>
    <row r="730" spans="1:26">
      <c r="A730" s="44">
        <v>44095</v>
      </c>
      <c r="B730" t="s">
        <v>173</v>
      </c>
      <c r="C730" s="43">
        <v>44088</v>
      </c>
      <c r="D730">
        <v>2020</v>
      </c>
      <c r="E730">
        <v>9</v>
      </c>
      <c r="F730">
        <v>120122</v>
      </c>
      <c r="G730" t="s">
        <v>1233</v>
      </c>
      <c r="H730" t="s">
        <v>41</v>
      </c>
      <c r="I730" t="s">
        <v>1234</v>
      </c>
      <c r="J730" t="s">
        <v>39</v>
      </c>
      <c r="K730" t="s">
        <v>40</v>
      </c>
      <c r="L730" t="s">
        <v>73</v>
      </c>
      <c r="M730">
        <v>301</v>
      </c>
      <c r="N730" t="s">
        <v>74</v>
      </c>
      <c r="O730">
        <v>1</v>
      </c>
      <c r="P730" t="s">
        <v>42</v>
      </c>
      <c r="Q730">
        <v>4</v>
      </c>
      <c r="R730" t="s">
        <v>43</v>
      </c>
      <c r="S730">
        <v>3</v>
      </c>
      <c r="T730">
        <v>84150</v>
      </c>
      <c r="U730" s="45">
        <v>5962.4859999999999</v>
      </c>
      <c r="V730">
        <v>20.905999999999999</v>
      </c>
      <c r="W730">
        <v>5.8999999999999997E-2</v>
      </c>
      <c r="X730">
        <v>50</v>
      </c>
      <c r="Y730">
        <v>501743.19689999998</v>
      </c>
      <c r="Z730">
        <f t="shared" si="11"/>
        <v>298.12430000000001</v>
      </c>
    </row>
    <row r="731" spans="1:26">
      <c r="A731" s="44">
        <v>44095</v>
      </c>
      <c r="B731" t="s">
        <v>173</v>
      </c>
      <c r="C731" s="43">
        <v>44088</v>
      </c>
      <c r="D731">
        <v>2020</v>
      </c>
      <c r="E731">
        <v>9</v>
      </c>
      <c r="F731">
        <v>120122</v>
      </c>
      <c r="G731" t="s">
        <v>1233</v>
      </c>
      <c r="H731" t="s">
        <v>41</v>
      </c>
      <c r="I731" t="s">
        <v>1234</v>
      </c>
      <c r="J731" t="s">
        <v>39</v>
      </c>
      <c r="K731" t="s">
        <v>40</v>
      </c>
      <c r="L731" t="s">
        <v>73</v>
      </c>
      <c r="M731">
        <v>301</v>
      </c>
      <c r="N731" t="s">
        <v>74</v>
      </c>
      <c r="O731">
        <v>1</v>
      </c>
      <c r="P731" t="s">
        <v>42</v>
      </c>
      <c r="Q731">
        <v>4</v>
      </c>
      <c r="R731" t="s">
        <v>43</v>
      </c>
      <c r="S731">
        <v>7</v>
      </c>
      <c r="T731">
        <v>85528</v>
      </c>
      <c r="U731" s="45">
        <v>5448.7709999999997</v>
      </c>
      <c r="V731">
        <v>19.417999999999999</v>
      </c>
      <c r="W731">
        <v>4.9000000000000002E-2</v>
      </c>
      <c r="X731">
        <v>42</v>
      </c>
      <c r="Y731">
        <v>466022.48608800001</v>
      </c>
      <c r="Z731">
        <f t="shared" si="11"/>
        <v>228.84838199999999</v>
      </c>
    </row>
    <row r="732" spans="1:26">
      <c r="A732" s="44">
        <v>44095</v>
      </c>
      <c r="B732" t="s">
        <v>173</v>
      </c>
      <c r="C732" s="43">
        <v>44088</v>
      </c>
      <c r="D732">
        <v>2020</v>
      </c>
      <c r="E732">
        <v>9</v>
      </c>
      <c r="F732">
        <v>120122</v>
      </c>
      <c r="G732" t="s">
        <v>1233</v>
      </c>
      <c r="H732" t="s">
        <v>41</v>
      </c>
      <c r="I732" t="s">
        <v>1234</v>
      </c>
      <c r="J732" t="s">
        <v>39</v>
      </c>
      <c r="K732" t="s">
        <v>40</v>
      </c>
      <c r="L732" t="s">
        <v>73</v>
      </c>
      <c r="M732">
        <v>301</v>
      </c>
      <c r="N732" t="s">
        <v>74</v>
      </c>
      <c r="O732">
        <v>1</v>
      </c>
      <c r="P732" t="s">
        <v>42</v>
      </c>
      <c r="Q732">
        <v>4</v>
      </c>
      <c r="R732" t="s">
        <v>43</v>
      </c>
      <c r="S732">
        <v>6</v>
      </c>
      <c r="T732">
        <v>86737</v>
      </c>
      <c r="U732" s="45">
        <v>5767.8149999999996</v>
      </c>
      <c r="V732">
        <v>20.844999999999999</v>
      </c>
      <c r="W732">
        <v>8.2000000000000003E-2</v>
      </c>
      <c r="X732">
        <v>71</v>
      </c>
      <c r="Y732">
        <v>500282.96965499996</v>
      </c>
      <c r="Z732">
        <f t="shared" si="11"/>
        <v>409.51486499999999</v>
      </c>
    </row>
    <row r="733" spans="1:26">
      <c r="A733" s="44">
        <v>44095</v>
      </c>
      <c r="B733" t="s">
        <v>173</v>
      </c>
      <c r="C733" s="43">
        <v>44088</v>
      </c>
      <c r="D733">
        <v>2020</v>
      </c>
      <c r="E733">
        <v>9</v>
      </c>
      <c r="F733">
        <v>120122</v>
      </c>
      <c r="G733" t="s">
        <v>1233</v>
      </c>
      <c r="H733" t="s">
        <v>41</v>
      </c>
      <c r="I733" t="s">
        <v>1234</v>
      </c>
      <c r="J733" t="s">
        <v>39</v>
      </c>
      <c r="K733" t="s">
        <v>40</v>
      </c>
      <c r="L733" t="s">
        <v>73</v>
      </c>
      <c r="M733">
        <v>301</v>
      </c>
      <c r="N733" t="s">
        <v>74</v>
      </c>
      <c r="O733">
        <v>1</v>
      </c>
      <c r="P733" t="s">
        <v>42</v>
      </c>
      <c r="Q733">
        <v>4</v>
      </c>
      <c r="R733" t="s">
        <v>43</v>
      </c>
      <c r="S733">
        <v>8</v>
      </c>
      <c r="T733">
        <v>86769</v>
      </c>
      <c r="U733" s="45">
        <v>5024.8739999999998</v>
      </c>
      <c r="V733">
        <v>18.167000000000002</v>
      </c>
      <c r="W733">
        <v>6.2E-2</v>
      </c>
      <c r="X733">
        <v>54</v>
      </c>
      <c r="Y733">
        <v>436003.29210600001</v>
      </c>
      <c r="Z733">
        <f t="shared" si="11"/>
        <v>271.34319599999998</v>
      </c>
    </row>
    <row r="734" spans="1:26">
      <c r="A734" s="44">
        <v>44095</v>
      </c>
      <c r="B734" t="s">
        <v>173</v>
      </c>
      <c r="C734" s="43">
        <v>44088</v>
      </c>
      <c r="D734">
        <v>2020</v>
      </c>
      <c r="E734">
        <v>9</v>
      </c>
      <c r="F734">
        <v>120122</v>
      </c>
      <c r="G734" t="s">
        <v>1233</v>
      </c>
      <c r="H734" t="s">
        <v>41</v>
      </c>
      <c r="I734" t="s">
        <v>1234</v>
      </c>
      <c r="J734" t="s">
        <v>39</v>
      </c>
      <c r="K734" t="s">
        <v>40</v>
      </c>
      <c r="L734" t="s">
        <v>73</v>
      </c>
      <c r="M734">
        <v>301</v>
      </c>
      <c r="N734" t="s">
        <v>74</v>
      </c>
      <c r="O734">
        <v>1</v>
      </c>
      <c r="P734" t="s">
        <v>42</v>
      </c>
      <c r="Q734">
        <v>4</v>
      </c>
      <c r="R734" t="s">
        <v>43</v>
      </c>
      <c r="S734">
        <v>1</v>
      </c>
      <c r="T734">
        <v>87672</v>
      </c>
      <c r="U734" s="45">
        <v>4437.5370000000003</v>
      </c>
      <c r="V734">
        <v>16.21</v>
      </c>
      <c r="W734">
        <v>4.3999999999999997E-2</v>
      </c>
      <c r="X734">
        <v>39</v>
      </c>
      <c r="Y734">
        <v>389047.74386400002</v>
      </c>
      <c r="Z734">
        <f t="shared" si="11"/>
        <v>173.06394299999999</v>
      </c>
    </row>
    <row r="735" spans="1:26">
      <c r="A735" s="44">
        <v>44095</v>
      </c>
      <c r="B735" t="s">
        <v>173</v>
      </c>
      <c r="C735" s="43">
        <v>44088</v>
      </c>
      <c r="D735">
        <v>2020</v>
      </c>
      <c r="E735">
        <v>9</v>
      </c>
      <c r="F735">
        <v>120122</v>
      </c>
      <c r="G735" t="s">
        <v>1233</v>
      </c>
      <c r="H735" t="s">
        <v>41</v>
      </c>
      <c r="I735" t="s">
        <v>1234</v>
      </c>
      <c r="J735" t="s">
        <v>39</v>
      </c>
      <c r="K735" t="s">
        <v>40</v>
      </c>
      <c r="L735" t="s">
        <v>73</v>
      </c>
      <c r="M735">
        <v>301</v>
      </c>
      <c r="N735" t="s">
        <v>74</v>
      </c>
      <c r="O735">
        <v>1</v>
      </c>
      <c r="P735" t="s">
        <v>42</v>
      </c>
      <c r="Q735">
        <v>4</v>
      </c>
      <c r="R735" t="s">
        <v>43</v>
      </c>
      <c r="S735">
        <v>2</v>
      </c>
      <c r="T735">
        <v>86101</v>
      </c>
      <c r="U735" s="45">
        <v>6330.0219999999999</v>
      </c>
      <c r="V735">
        <v>22.709</v>
      </c>
      <c r="W735">
        <v>8.7999999999999995E-2</v>
      </c>
      <c r="X735">
        <v>76</v>
      </c>
      <c r="Y735">
        <v>545021.22422199999</v>
      </c>
      <c r="Z735">
        <f t="shared" si="11"/>
        <v>481.08167200000003</v>
      </c>
    </row>
    <row r="736" spans="1:26">
      <c r="A736" s="44">
        <v>44088</v>
      </c>
      <c r="B736" t="s">
        <v>174</v>
      </c>
      <c r="C736" s="43">
        <v>44081</v>
      </c>
      <c r="D736">
        <v>2020</v>
      </c>
      <c r="E736">
        <v>9</v>
      </c>
      <c r="F736">
        <v>120122</v>
      </c>
      <c r="G736" t="s">
        <v>1233</v>
      </c>
      <c r="H736" t="s">
        <v>41</v>
      </c>
      <c r="I736" t="s">
        <v>1234</v>
      </c>
      <c r="J736" t="s">
        <v>39</v>
      </c>
      <c r="K736" t="s">
        <v>40</v>
      </c>
      <c r="L736" t="s">
        <v>73</v>
      </c>
      <c r="M736">
        <v>301</v>
      </c>
      <c r="N736" t="s">
        <v>74</v>
      </c>
      <c r="O736">
        <v>1</v>
      </c>
      <c r="P736" t="s">
        <v>42</v>
      </c>
      <c r="Q736">
        <v>4</v>
      </c>
      <c r="R736" t="s">
        <v>43</v>
      </c>
      <c r="S736">
        <v>2</v>
      </c>
      <c r="T736">
        <v>86186</v>
      </c>
      <c r="U736" s="45">
        <v>6223.25</v>
      </c>
      <c r="V736">
        <v>22.347999999999999</v>
      </c>
      <c r="W736">
        <v>9.9000000000000005E-2</v>
      </c>
      <c r="X736">
        <v>85</v>
      </c>
      <c r="Y736">
        <v>536357.02450000006</v>
      </c>
      <c r="Z736">
        <f t="shared" si="11"/>
        <v>528.97625000000005</v>
      </c>
    </row>
    <row r="737" spans="1:26">
      <c r="A737" s="44">
        <v>44088</v>
      </c>
      <c r="B737" t="s">
        <v>174</v>
      </c>
      <c r="C737" s="43">
        <v>44081</v>
      </c>
      <c r="D737">
        <v>2020</v>
      </c>
      <c r="E737">
        <v>9</v>
      </c>
      <c r="F737">
        <v>120122</v>
      </c>
      <c r="G737" t="s">
        <v>1233</v>
      </c>
      <c r="H737" t="s">
        <v>41</v>
      </c>
      <c r="I737" t="s">
        <v>1234</v>
      </c>
      <c r="J737" t="s">
        <v>39</v>
      </c>
      <c r="K737" t="s">
        <v>40</v>
      </c>
      <c r="L737" t="s">
        <v>73</v>
      </c>
      <c r="M737">
        <v>301</v>
      </c>
      <c r="N737" t="s">
        <v>74</v>
      </c>
      <c r="O737">
        <v>1</v>
      </c>
      <c r="P737" t="s">
        <v>42</v>
      </c>
      <c r="Q737">
        <v>4</v>
      </c>
      <c r="R737" t="s">
        <v>43</v>
      </c>
      <c r="S737">
        <v>3</v>
      </c>
      <c r="T737">
        <v>84214</v>
      </c>
      <c r="U737" s="45">
        <v>6129.7060000000001</v>
      </c>
      <c r="V737">
        <v>21.509</v>
      </c>
      <c r="W737">
        <v>7.5999999999999998E-2</v>
      </c>
      <c r="X737">
        <v>64</v>
      </c>
      <c r="Y737">
        <v>516207.06108399999</v>
      </c>
      <c r="Z737">
        <f t="shared" si="11"/>
        <v>392.30118400000003</v>
      </c>
    </row>
    <row r="738" spans="1:26">
      <c r="A738" s="44">
        <v>44088</v>
      </c>
      <c r="B738" t="s">
        <v>174</v>
      </c>
      <c r="C738" s="43">
        <v>44081</v>
      </c>
      <c r="D738">
        <v>2020</v>
      </c>
      <c r="E738">
        <v>9</v>
      </c>
      <c r="F738">
        <v>120122</v>
      </c>
      <c r="G738" t="s">
        <v>1233</v>
      </c>
      <c r="H738" t="s">
        <v>41</v>
      </c>
      <c r="I738" t="s">
        <v>1234</v>
      </c>
      <c r="J738" t="s">
        <v>39</v>
      </c>
      <c r="K738" t="s">
        <v>40</v>
      </c>
      <c r="L738" t="s">
        <v>73</v>
      </c>
      <c r="M738">
        <v>301</v>
      </c>
      <c r="N738" t="s">
        <v>74</v>
      </c>
      <c r="O738">
        <v>1</v>
      </c>
      <c r="P738" t="s">
        <v>42</v>
      </c>
      <c r="Q738">
        <v>4</v>
      </c>
      <c r="R738" t="s">
        <v>43</v>
      </c>
      <c r="S738">
        <v>1</v>
      </c>
      <c r="T738">
        <v>87730</v>
      </c>
      <c r="U738" s="45">
        <v>4343.9030000000002</v>
      </c>
      <c r="V738">
        <v>15.879</v>
      </c>
      <c r="W738">
        <v>6.6000000000000003E-2</v>
      </c>
      <c r="X738">
        <v>58</v>
      </c>
      <c r="Y738">
        <v>381090.61018999998</v>
      </c>
      <c r="Z738">
        <f t="shared" si="11"/>
        <v>251.94637400000002</v>
      </c>
    </row>
    <row r="739" spans="1:26">
      <c r="A739" s="44">
        <v>44088</v>
      </c>
      <c r="B739" t="s">
        <v>174</v>
      </c>
      <c r="C739" s="43">
        <v>44081</v>
      </c>
      <c r="D739">
        <v>2020</v>
      </c>
      <c r="E739">
        <v>9</v>
      </c>
      <c r="F739">
        <v>120122</v>
      </c>
      <c r="G739" t="s">
        <v>1233</v>
      </c>
      <c r="H739" t="s">
        <v>41</v>
      </c>
      <c r="I739" t="s">
        <v>1234</v>
      </c>
      <c r="J739" t="s">
        <v>39</v>
      </c>
      <c r="K739" t="s">
        <v>40</v>
      </c>
      <c r="L739" t="s">
        <v>73</v>
      </c>
      <c r="M739">
        <v>301</v>
      </c>
      <c r="N739" t="s">
        <v>74</v>
      </c>
      <c r="O739">
        <v>1</v>
      </c>
      <c r="P739" t="s">
        <v>42</v>
      </c>
      <c r="Q739">
        <v>4</v>
      </c>
      <c r="R739" t="s">
        <v>43</v>
      </c>
      <c r="S739">
        <v>8</v>
      </c>
      <c r="T739">
        <v>86808</v>
      </c>
      <c r="U739" s="45">
        <v>4926.1559999999999</v>
      </c>
      <c r="V739">
        <v>17.818000000000001</v>
      </c>
      <c r="W739">
        <v>4.4999999999999998E-2</v>
      </c>
      <c r="X739">
        <v>39</v>
      </c>
      <c r="Y739">
        <v>427629.75004799996</v>
      </c>
      <c r="Z739">
        <f t="shared" si="11"/>
        <v>192.12008399999999</v>
      </c>
    </row>
    <row r="740" spans="1:26">
      <c r="A740" s="44">
        <v>44088</v>
      </c>
      <c r="B740" t="s">
        <v>174</v>
      </c>
      <c r="C740" s="43">
        <v>44081</v>
      </c>
      <c r="D740">
        <v>2020</v>
      </c>
      <c r="E740">
        <v>9</v>
      </c>
      <c r="F740">
        <v>120122</v>
      </c>
      <c r="G740" t="s">
        <v>1233</v>
      </c>
      <c r="H740" t="s">
        <v>41</v>
      </c>
      <c r="I740" t="s">
        <v>1234</v>
      </c>
      <c r="J740" t="s">
        <v>39</v>
      </c>
      <c r="K740" t="s">
        <v>40</v>
      </c>
      <c r="L740" t="s">
        <v>73</v>
      </c>
      <c r="M740">
        <v>301</v>
      </c>
      <c r="N740" t="s">
        <v>74</v>
      </c>
      <c r="O740">
        <v>1</v>
      </c>
      <c r="P740" t="s">
        <v>42</v>
      </c>
      <c r="Q740">
        <v>4</v>
      </c>
      <c r="R740" t="s">
        <v>43</v>
      </c>
      <c r="S740">
        <v>6</v>
      </c>
      <c r="T740">
        <v>86779</v>
      </c>
      <c r="U740" s="45">
        <v>5658.8860000000004</v>
      </c>
      <c r="V740">
        <v>20.460999999999999</v>
      </c>
      <c r="W740">
        <v>4.8000000000000001E-2</v>
      </c>
      <c r="X740">
        <v>42</v>
      </c>
      <c r="Y740">
        <v>491072.46819400007</v>
      </c>
      <c r="Z740">
        <f t="shared" si="11"/>
        <v>237.67321200000004</v>
      </c>
    </row>
    <row r="741" spans="1:26">
      <c r="A741" s="44">
        <v>44088</v>
      </c>
      <c r="B741" t="s">
        <v>174</v>
      </c>
      <c r="C741" s="43">
        <v>44081</v>
      </c>
      <c r="D741">
        <v>2020</v>
      </c>
      <c r="E741">
        <v>9</v>
      </c>
      <c r="F741">
        <v>120122</v>
      </c>
      <c r="G741" t="s">
        <v>1233</v>
      </c>
      <c r="H741" t="s">
        <v>41</v>
      </c>
      <c r="I741" t="s">
        <v>1234</v>
      </c>
      <c r="J741" t="s">
        <v>39</v>
      </c>
      <c r="K741" t="s">
        <v>40</v>
      </c>
      <c r="L741" t="s">
        <v>73</v>
      </c>
      <c r="M741">
        <v>301</v>
      </c>
      <c r="N741" t="s">
        <v>74</v>
      </c>
      <c r="O741">
        <v>1</v>
      </c>
      <c r="P741" t="s">
        <v>42</v>
      </c>
      <c r="Q741">
        <v>4</v>
      </c>
      <c r="R741" t="s">
        <v>43</v>
      </c>
      <c r="S741">
        <v>7</v>
      </c>
      <c r="T741">
        <v>85574</v>
      </c>
      <c r="U741" s="45">
        <v>5344.2129999999997</v>
      </c>
      <c r="V741">
        <v>19.055</v>
      </c>
      <c r="W741">
        <v>5.3999999999999999E-2</v>
      </c>
      <c r="X741">
        <v>46</v>
      </c>
      <c r="Y741">
        <v>457325.68326199998</v>
      </c>
      <c r="Z741">
        <f t="shared" si="11"/>
        <v>245.83379799999997</v>
      </c>
    </row>
    <row r="742" spans="1:26">
      <c r="A742" s="44">
        <v>44088</v>
      </c>
      <c r="B742" t="s">
        <v>174</v>
      </c>
      <c r="C742" s="43">
        <v>44081</v>
      </c>
      <c r="D742">
        <v>2020</v>
      </c>
      <c r="E742">
        <v>9</v>
      </c>
      <c r="F742">
        <v>120122</v>
      </c>
      <c r="G742" t="s">
        <v>1233</v>
      </c>
      <c r="H742" t="s">
        <v>41</v>
      </c>
      <c r="I742" t="s">
        <v>1234</v>
      </c>
      <c r="J742" t="s">
        <v>39</v>
      </c>
      <c r="K742" t="s">
        <v>40</v>
      </c>
      <c r="L742" t="s">
        <v>73</v>
      </c>
      <c r="M742">
        <v>301</v>
      </c>
      <c r="N742" t="s">
        <v>74</v>
      </c>
      <c r="O742">
        <v>1</v>
      </c>
      <c r="P742" t="s">
        <v>42</v>
      </c>
      <c r="Q742">
        <v>4</v>
      </c>
      <c r="R742" t="s">
        <v>43</v>
      </c>
      <c r="S742">
        <v>4</v>
      </c>
      <c r="T742">
        <v>83613</v>
      </c>
      <c r="U742" s="45">
        <v>6375.6139999999996</v>
      </c>
      <c r="V742">
        <v>22.212</v>
      </c>
      <c r="W742">
        <v>0.09</v>
      </c>
      <c r="X742">
        <v>75</v>
      </c>
      <c r="Y742">
        <v>533084.21338199999</v>
      </c>
      <c r="Z742">
        <f t="shared" si="11"/>
        <v>478.17104999999998</v>
      </c>
    </row>
    <row r="743" spans="1:26">
      <c r="A743" s="44">
        <v>44088</v>
      </c>
      <c r="B743" t="s">
        <v>174</v>
      </c>
      <c r="C743" s="43">
        <v>44081</v>
      </c>
      <c r="D743">
        <v>2020</v>
      </c>
      <c r="E743">
        <v>9</v>
      </c>
      <c r="F743">
        <v>120122</v>
      </c>
      <c r="G743" t="s">
        <v>1233</v>
      </c>
      <c r="H743" t="s">
        <v>41</v>
      </c>
      <c r="I743" t="s">
        <v>1234</v>
      </c>
      <c r="J743" t="s">
        <v>39</v>
      </c>
      <c r="K743" t="s">
        <v>40</v>
      </c>
      <c r="L743" t="s">
        <v>73</v>
      </c>
      <c r="M743">
        <v>301</v>
      </c>
      <c r="N743" t="s">
        <v>74</v>
      </c>
      <c r="O743">
        <v>1</v>
      </c>
      <c r="P743" t="s">
        <v>42</v>
      </c>
      <c r="Q743">
        <v>4</v>
      </c>
      <c r="R743" t="s">
        <v>43</v>
      </c>
      <c r="S743">
        <v>5</v>
      </c>
      <c r="T743">
        <v>89388</v>
      </c>
      <c r="U743" s="45">
        <v>5365.72</v>
      </c>
      <c r="V743">
        <v>19.984999999999999</v>
      </c>
      <c r="W743">
        <v>4.7E-2</v>
      </c>
      <c r="X743">
        <v>42</v>
      </c>
      <c r="Y743">
        <v>479630.97936</v>
      </c>
      <c r="Z743">
        <f t="shared" si="11"/>
        <v>225.36024000000003</v>
      </c>
    </row>
    <row r="744" spans="1:26">
      <c r="A744" s="44">
        <v>44081</v>
      </c>
      <c r="B744" t="s">
        <v>175</v>
      </c>
      <c r="C744" s="43">
        <v>44075</v>
      </c>
      <c r="D744">
        <v>2020</v>
      </c>
      <c r="E744">
        <v>9</v>
      </c>
      <c r="F744">
        <v>120122</v>
      </c>
      <c r="G744" t="s">
        <v>1233</v>
      </c>
      <c r="H744" t="s">
        <v>41</v>
      </c>
      <c r="I744" t="s">
        <v>1234</v>
      </c>
      <c r="J744" t="s">
        <v>39</v>
      </c>
      <c r="K744" t="s">
        <v>40</v>
      </c>
      <c r="L744" t="s">
        <v>73</v>
      </c>
      <c r="M744">
        <v>301</v>
      </c>
      <c r="N744" t="s">
        <v>74</v>
      </c>
      <c r="O744">
        <v>1</v>
      </c>
      <c r="P744" t="s">
        <v>42</v>
      </c>
      <c r="Q744">
        <v>4</v>
      </c>
      <c r="R744" t="s">
        <v>43</v>
      </c>
      <c r="S744">
        <v>5</v>
      </c>
      <c r="T744">
        <v>89447</v>
      </c>
      <c r="U744" s="45">
        <v>5268.6040000000003</v>
      </c>
      <c r="V744">
        <v>19.635999999999999</v>
      </c>
      <c r="W744">
        <v>6.6000000000000003E-2</v>
      </c>
      <c r="X744">
        <v>59</v>
      </c>
      <c r="Y744">
        <v>471260.82198800001</v>
      </c>
      <c r="Z744">
        <f t="shared" si="11"/>
        <v>310.84763600000002</v>
      </c>
    </row>
    <row r="745" spans="1:26">
      <c r="A745" s="44">
        <v>44081</v>
      </c>
      <c r="B745" t="s">
        <v>175</v>
      </c>
      <c r="C745" s="43">
        <v>44075</v>
      </c>
      <c r="D745">
        <v>2020</v>
      </c>
      <c r="E745">
        <v>9</v>
      </c>
      <c r="F745">
        <v>120122</v>
      </c>
      <c r="G745" t="s">
        <v>1233</v>
      </c>
      <c r="H745" t="s">
        <v>41</v>
      </c>
      <c r="I745" t="s">
        <v>1234</v>
      </c>
      <c r="J745" t="s">
        <v>39</v>
      </c>
      <c r="K745" t="s">
        <v>40</v>
      </c>
      <c r="L745" t="s">
        <v>73</v>
      </c>
      <c r="M745">
        <v>301</v>
      </c>
      <c r="N745" t="s">
        <v>74</v>
      </c>
      <c r="O745">
        <v>1</v>
      </c>
      <c r="P745" t="s">
        <v>42</v>
      </c>
      <c r="Q745">
        <v>4</v>
      </c>
      <c r="R745" t="s">
        <v>43</v>
      </c>
      <c r="S745">
        <v>4</v>
      </c>
      <c r="T745">
        <v>83691</v>
      </c>
      <c r="U745" s="45">
        <v>6277.7</v>
      </c>
      <c r="V745">
        <v>21.890999999999998</v>
      </c>
      <c r="W745">
        <v>8.5000000000000006E-2</v>
      </c>
      <c r="X745">
        <v>71</v>
      </c>
      <c r="Y745">
        <v>525386.99069999997</v>
      </c>
      <c r="Z745">
        <f t="shared" si="11"/>
        <v>445.7167</v>
      </c>
    </row>
    <row r="746" spans="1:26">
      <c r="A746" s="44">
        <v>44081</v>
      </c>
      <c r="B746" t="s">
        <v>175</v>
      </c>
      <c r="C746" s="43">
        <v>44075</v>
      </c>
      <c r="D746">
        <v>2020</v>
      </c>
      <c r="E746">
        <v>9</v>
      </c>
      <c r="F746">
        <v>120122</v>
      </c>
      <c r="G746" t="s">
        <v>1233</v>
      </c>
      <c r="H746" t="s">
        <v>41</v>
      </c>
      <c r="I746" t="s">
        <v>1234</v>
      </c>
      <c r="J746" t="s">
        <v>39</v>
      </c>
      <c r="K746" t="s">
        <v>40</v>
      </c>
      <c r="L746" t="s">
        <v>73</v>
      </c>
      <c r="M746">
        <v>301</v>
      </c>
      <c r="N746" t="s">
        <v>74</v>
      </c>
      <c r="O746">
        <v>1</v>
      </c>
      <c r="P746" t="s">
        <v>42</v>
      </c>
      <c r="Q746">
        <v>4</v>
      </c>
      <c r="R746" t="s">
        <v>43</v>
      </c>
      <c r="S746">
        <v>7</v>
      </c>
      <c r="T746">
        <v>85620</v>
      </c>
      <c r="U746" s="45">
        <v>5276.9790000000003</v>
      </c>
      <c r="V746">
        <v>18.826000000000001</v>
      </c>
      <c r="W746">
        <v>5.3999999999999999E-2</v>
      </c>
      <c r="X746">
        <v>46</v>
      </c>
      <c r="Y746">
        <v>451814.94198</v>
      </c>
      <c r="Z746">
        <f t="shared" si="11"/>
        <v>242.74103400000001</v>
      </c>
    </row>
    <row r="747" spans="1:26">
      <c r="A747" s="44">
        <v>44081</v>
      </c>
      <c r="B747" t="s">
        <v>175</v>
      </c>
      <c r="C747" s="43">
        <v>44075</v>
      </c>
      <c r="D747">
        <v>2020</v>
      </c>
      <c r="E747">
        <v>9</v>
      </c>
      <c r="F747">
        <v>120122</v>
      </c>
      <c r="G747" t="s">
        <v>1233</v>
      </c>
      <c r="H747" t="s">
        <v>41</v>
      </c>
      <c r="I747" t="s">
        <v>1234</v>
      </c>
      <c r="J747" t="s">
        <v>39</v>
      </c>
      <c r="K747" t="s">
        <v>40</v>
      </c>
      <c r="L747" t="s">
        <v>73</v>
      </c>
      <c r="M747">
        <v>301</v>
      </c>
      <c r="N747" t="s">
        <v>74</v>
      </c>
      <c r="O747">
        <v>1</v>
      </c>
      <c r="P747" t="s">
        <v>42</v>
      </c>
      <c r="Q747">
        <v>4</v>
      </c>
      <c r="R747" t="s">
        <v>43</v>
      </c>
      <c r="S747">
        <v>6</v>
      </c>
      <c r="T747">
        <v>86880</v>
      </c>
      <c r="U747" s="45">
        <v>5562.3180000000002</v>
      </c>
      <c r="V747">
        <v>20.135999999999999</v>
      </c>
      <c r="W747">
        <v>0.11600000000000001</v>
      </c>
      <c r="X747">
        <v>101</v>
      </c>
      <c r="Y747">
        <v>483254.18784000003</v>
      </c>
      <c r="Z747">
        <f t="shared" si="11"/>
        <v>561.79411800000003</v>
      </c>
    </row>
    <row r="748" spans="1:26">
      <c r="A748" s="44">
        <v>44081</v>
      </c>
      <c r="B748" t="s">
        <v>175</v>
      </c>
      <c r="C748" s="43">
        <v>44075</v>
      </c>
      <c r="D748">
        <v>2020</v>
      </c>
      <c r="E748">
        <v>9</v>
      </c>
      <c r="F748">
        <v>120122</v>
      </c>
      <c r="G748" t="s">
        <v>1233</v>
      </c>
      <c r="H748" t="s">
        <v>41</v>
      </c>
      <c r="I748" t="s">
        <v>1234</v>
      </c>
      <c r="J748" t="s">
        <v>39</v>
      </c>
      <c r="K748" t="s">
        <v>40</v>
      </c>
      <c r="L748" t="s">
        <v>73</v>
      </c>
      <c r="M748">
        <v>301</v>
      </c>
      <c r="N748" t="s">
        <v>74</v>
      </c>
      <c r="O748">
        <v>1</v>
      </c>
      <c r="P748" t="s">
        <v>42</v>
      </c>
      <c r="Q748">
        <v>4</v>
      </c>
      <c r="R748" t="s">
        <v>43</v>
      </c>
      <c r="S748">
        <v>8</v>
      </c>
      <c r="T748">
        <v>86874</v>
      </c>
      <c r="U748" s="45">
        <v>4827.8999999999996</v>
      </c>
      <c r="V748">
        <v>17.475999999999999</v>
      </c>
      <c r="W748">
        <v>7.5999999999999998E-2</v>
      </c>
      <c r="X748">
        <v>66</v>
      </c>
      <c r="Y748">
        <v>419418.98459999997</v>
      </c>
      <c r="Z748">
        <f t="shared" si="11"/>
        <v>318.64139999999998</v>
      </c>
    </row>
    <row r="749" spans="1:26">
      <c r="A749" s="44">
        <v>44081</v>
      </c>
      <c r="B749" t="s">
        <v>175</v>
      </c>
      <c r="C749" s="43">
        <v>44075</v>
      </c>
      <c r="D749">
        <v>2020</v>
      </c>
      <c r="E749">
        <v>9</v>
      </c>
      <c r="F749">
        <v>120122</v>
      </c>
      <c r="G749" t="s">
        <v>1233</v>
      </c>
      <c r="H749" t="s">
        <v>41</v>
      </c>
      <c r="I749" t="s">
        <v>1234</v>
      </c>
      <c r="J749" t="s">
        <v>39</v>
      </c>
      <c r="K749" t="s">
        <v>40</v>
      </c>
      <c r="L749" t="s">
        <v>73</v>
      </c>
      <c r="M749">
        <v>301</v>
      </c>
      <c r="N749" t="s">
        <v>74</v>
      </c>
      <c r="O749">
        <v>1</v>
      </c>
      <c r="P749" t="s">
        <v>42</v>
      </c>
      <c r="Q749">
        <v>4</v>
      </c>
      <c r="R749" t="s">
        <v>43</v>
      </c>
      <c r="S749">
        <v>3</v>
      </c>
      <c r="T749">
        <v>84442</v>
      </c>
      <c r="U749" s="45">
        <v>6036.451</v>
      </c>
      <c r="V749">
        <v>21.239000000000001</v>
      </c>
      <c r="W749">
        <v>0.104</v>
      </c>
      <c r="X749">
        <v>88</v>
      </c>
      <c r="Y749">
        <v>509729.99534199998</v>
      </c>
      <c r="Z749">
        <f t="shared" si="11"/>
        <v>531.20768799999996</v>
      </c>
    </row>
    <row r="750" spans="1:26">
      <c r="A750" s="44">
        <v>44081</v>
      </c>
      <c r="B750" t="s">
        <v>175</v>
      </c>
      <c r="C750" s="43">
        <v>44075</v>
      </c>
      <c r="D750">
        <v>2020</v>
      </c>
      <c r="E750">
        <v>9</v>
      </c>
      <c r="F750">
        <v>120122</v>
      </c>
      <c r="G750" t="s">
        <v>1233</v>
      </c>
      <c r="H750" t="s">
        <v>41</v>
      </c>
      <c r="I750" t="s">
        <v>1234</v>
      </c>
      <c r="J750" t="s">
        <v>39</v>
      </c>
      <c r="K750" t="s">
        <v>40</v>
      </c>
      <c r="L750" t="s">
        <v>73</v>
      </c>
      <c r="M750">
        <v>301</v>
      </c>
      <c r="N750" t="s">
        <v>74</v>
      </c>
      <c r="O750">
        <v>1</v>
      </c>
      <c r="P750" t="s">
        <v>42</v>
      </c>
      <c r="Q750">
        <v>4</v>
      </c>
      <c r="R750" t="s">
        <v>43</v>
      </c>
      <c r="S750">
        <v>2</v>
      </c>
      <c r="T750">
        <v>86479</v>
      </c>
      <c r="U750" s="45">
        <v>6125.8959999999997</v>
      </c>
      <c r="V750">
        <v>22.073</v>
      </c>
      <c r="W750">
        <v>6.5000000000000002E-2</v>
      </c>
      <c r="X750">
        <v>56</v>
      </c>
      <c r="Y750">
        <v>529761.36018399999</v>
      </c>
      <c r="Z750">
        <f t="shared" si="11"/>
        <v>343.05017599999996</v>
      </c>
    </row>
    <row r="751" spans="1:26">
      <c r="A751" s="44">
        <v>44081</v>
      </c>
      <c r="B751" t="s">
        <v>175</v>
      </c>
      <c r="C751" s="43">
        <v>44075</v>
      </c>
      <c r="D751">
        <v>2020</v>
      </c>
      <c r="E751">
        <v>9</v>
      </c>
      <c r="F751">
        <v>120122</v>
      </c>
      <c r="G751" t="s">
        <v>1233</v>
      </c>
      <c r="H751" t="s">
        <v>41</v>
      </c>
      <c r="I751" t="s">
        <v>1234</v>
      </c>
      <c r="J751" t="s">
        <v>39</v>
      </c>
      <c r="K751" t="s">
        <v>40</v>
      </c>
      <c r="L751" t="s">
        <v>73</v>
      </c>
      <c r="M751">
        <v>301</v>
      </c>
      <c r="N751" t="s">
        <v>74</v>
      </c>
      <c r="O751">
        <v>1</v>
      </c>
      <c r="P751" t="s">
        <v>42</v>
      </c>
      <c r="Q751">
        <v>4</v>
      </c>
      <c r="R751" t="s">
        <v>43</v>
      </c>
      <c r="S751">
        <v>1</v>
      </c>
      <c r="T751">
        <v>87789</v>
      </c>
      <c r="U751" s="45">
        <v>4247.4309999999996</v>
      </c>
      <c r="V751">
        <v>15.537000000000001</v>
      </c>
      <c r="W751">
        <v>6.3E-2</v>
      </c>
      <c r="X751">
        <v>55</v>
      </c>
      <c r="Y751">
        <v>372877.72005899996</v>
      </c>
      <c r="Z751">
        <f t="shared" si="11"/>
        <v>233.60870499999999</v>
      </c>
    </row>
    <row r="752" spans="1:26">
      <c r="A752" s="44">
        <v>44081</v>
      </c>
      <c r="B752" t="s">
        <v>176</v>
      </c>
      <c r="C752" s="43">
        <v>44074</v>
      </c>
      <c r="D752">
        <v>2020</v>
      </c>
      <c r="E752">
        <v>8</v>
      </c>
      <c r="F752">
        <v>120122</v>
      </c>
      <c r="G752" t="s">
        <v>1233</v>
      </c>
      <c r="H752" t="s">
        <v>41</v>
      </c>
      <c r="I752" t="s">
        <v>1234</v>
      </c>
      <c r="J752" t="s">
        <v>39</v>
      </c>
      <c r="K752" t="s">
        <v>40</v>
      </c>
      <c r="L752" t="s">
        <v>73</v>
      </c>
      <c r="M752">
        <v>301</v>
      </c>
      <c r="N752" t="s">
        <v>74</v>
      </c>
      <c r="O752">
        <v>1</v>
      </c>
      <c r="P752" t="s">
        <v>42</v>
      </c>
      <c r="Q752">
        <v>4</v>
      </c>
      <c r="R752" t="s">
        <v>43</v>
      </c>
      <c r="S752">
        <v>1</v>
      </c>
      <c r="T752">
        <v>87789</v>
      </c>
      <c r="U752" s="45">
        <v>4247.4309999999996</v>
      </c>
      <c r="V752">
        <v>15.537000000000001</v>
      </c>
      <c r="W752">
        <v>5.0000000000000001E-3</v>
      </c>
      <c r="X752">
        <v>4</v>
      </c>
      <c r="Y752">
        <v>372877.72005899996</v>
      </c>
      <c r="Z752">
        <f t="shared" si="11"/>
        <v>16.989723999999999</v>
      </c>
    </row>
    <row r="753" spans="1:26">
      <c r="A753" s="44">
        <v>44081</v>
      </c>
      <c r="B753" t="s">
        <v>176</v>
      </c>
      <c r="C753" s="43">
        <v>44074</v>
      </c>
      <c r="D753">
        <v>2020</v>
      </c>
      <c r="E753">
        <v>8</v>
      </c>
      <c r="F753">
        <v>120122</v>
      </c>
      <c r="G753" t="s">
        <v>1233</v>
      </c>
      <c r="H753" t="s">
        <v>41</v>
      </c>
      <c r="I753" t="s">
        <v>1234</v>
      </c>
      <c r="J753" t="s">
        <v>39</v>
      </c>
      <c r="K753" t="s">
        <v>40</v>
      </c>
      <c r="L753" t="s">
        <v>73</v>
      </c>
      <c r="M753">
        <v>301</v>
      </c>
      <c r="N753" t="s">
        <v>74</v>
      </c>
      <c r="O753">
        <v>1</v>
      </c>
      <c r="P753" t="s">
        <v>42</v>
      </c>
      <c r="Q753">
        <v>4</v>
      </c>
      <c r="R753" t="s">
        <v>43</v>
      </c>
      <c r="S753">
        <v>2</v>
      </c>
      <c r="T753">
        <v>86479</v>
      </c>
      <c r="U753" s="45">
        <v>6125.8959999999997</v>
      </c>
      <c r="V753">
        <v>22.073</v>
      </c>
      <c r="W753">
        <v>0.27400000000000002</v>
      </c>
      <c r="X753">
        <v>237</v>
      </c>
      <c r="Y753">
        <v>529761.36018399999</v>
      </c>
      <c r="Z753">
        <f t="shared" si="11"/>
        <v>1451.837352</v>
      </c>
    </row>
    <row r="754" spans="1:26">
      <c r="A754" s="44">
        <v>44081</v>
      </c>
      <c r="B754" t="s">
        <v>176</v>
      </c>
      <c r="C754" s="43">
        <v>44074</v>
      </c>
      <c r="D754">
        <v>2020</v>
      </c>
      <c r="E754">
        <v>8</v>
      </c>
      <c r="F754">
        <v>120122</v>
      </c>
      <c r="G754" t="s">
        <v>1233</v>
      </c>
      <c r="H754" t="s">
        <v>41</v>
      </c>
      <c r="I754" t="s">
        <v>1234</v>
      </c>
      <c r="J754" t="s">
        <v>39</v>
      </c>
      <c r="K754" t="s">
        <v>40</v>
      </c>
      <c r="L754" t="s">
        <v>73</v>
      </c>
      <c r="M754">
        <v>301</v>
      </c>
      <c r="N754" t="s">
        <v>74</v>
      </c>
      <c r="O754">
        <v>1</v>
      </c>
      <c r="P754" t="s">
        <v>42</v>
      </c>
      <c r="Q754">
        <v>4</v>
      </c>
      <c r="R754" t="s">
        <v>43</v>
      </c>
      <c r="S754">
        <v>3</v>
      </c>
      <c r="T754">
        <v>84442</v>
      </c>
      <c r="U754" s="45">
        <v>6036.451</v>
      </c>
      <c r="V754">
        <v>21.239000000000001</v>
      </c>
      <c r="W754">
        <v>0.16600000000000001</v>
      </c>
      <c r="X754">
        <v>140</v>
      </c>
      <c r="Y754">
        <v>509729.99534199998</v>
      </c>
      <c r="Z754">
        <f t="shared" si="11"/>
        <v>845.10314000000005</v>
      </c>
    </row>
    <row r="755" spans="1:26">
      <c r="A755" s="44">
        <v>44081</v>
      </c>
      <c r="B755" t="s">
        <v>176</v>
      </c>
      <c r="C755" s="43">
        <v>44074</v>
      </c>
      <c r="D755">
        <v>2020</v>
      </c>
      <c r="E755">
        <v>8</v>
      </c>
      <c r="F755">
        <v>120122</v>
      </c>
      <c r="G755" t="s">
        <v>1233</v>
      </c>
      <c r="H755" t="s">
        <v>41</v>
      </c>
      <c r="I755" t="s">
        <v>1234</v>
      </c>
      <c r="J755" t="s">
        <v>39</v>
      </c>
      <c r="K755" t="s">
        <v>40</v>
      </c>
      <c r="L755" t="s">
        <v>73</v>
      </c>
      <c r="M755">
        <v>301</v>
      </c>
      <c r="N755" t="s">
        <v>74</v>
      </c>
      <c r="O755">
        <v>1</v>
      </c>
      <c r="P755" t="s">
        <v>42</v>
      </c>
      <c r="Q755">
        <v>4</v>
      </c>
      <c r="R755" t="s">
        <v>43</v>
      </c>
      <c r="S755">
        <v>8</v>
      </c>
      <c r="T755">
        <v>86874</v>
      </c>
      <c r="U755" s="45">
        <v>4827.8999999999996</v>
      </c>
      <c r="V755">
        <v>17.475999999999999</v>
      </c>
      <c r="W755">
        <v>0</v>
      </c>
      <c r="X755">
        <v>0</v>
      </c>
      <c r="Y755">
        <v>419418.98459999997</v>
      </c>
      <c r="Z755">
        <f t="shared" si="11"/>
        <v>0</v>
      </c>
    </row>
    <row r="756" spans="1:26">
      <c r="A756" s="44">
        <v>44081</v>
      </c>
      <c r="B756" t="s">
        <v>176</v>
      </c>
      <c r="C756" s="43">
        <v>44074</v>
      </c>
      <c r="D756">
        <v>2020</v>
      </c>
      <c r="E756">
        <v>8</v>
      </c>
      <c r="F756">
        <v>120122</v>
      </c>
      <c r="G756" t="s">
        <v>1233</v>
      </c>
      <c r="H756" t="s">
        <v>41</v>
      </c>
      <c r="I756" t="s">
        <v>1234</v>
      </c>
      <c r="J756" t="s">
        <v>39</v>
      </c>
      <c r="K756" t="s">
        <v>40</v>
      </c>
      <c r="L756" t="s">
        <v>73</v>
      </c>
      <c r="M756">
        <v>301</v>
      </c>
      <c r="N756" t="s">
        <v>74</v>
      </c>
      <c r="O756">
        <v>1</v>
      </c>
      <c r="P756" t="s">
        <v>42</v>
      </c>
      <c r="Q756">
        <v>4</v>
      </c>
      <c r="R756" t="s">
        <v>43</v>
      </c>
      <c r="S756">
        <v>6</v>
      </c>
      <c r="T756">
        <v>86880</v>
      </c>
      <c r="U756" s="45">
        <v>5562.3180000000002</v>
      </c>
      <c r="V756">
        <v>20.135999999999999</v>
      </c>
      <c r="W756">
        <v>0</v>
      </c>
      <c r="X756">
        <v>0</v>
      </c>
      <c r="Y756">
        <v>483254.18784000003</v>
      </c>
      <c r="Z756">
        <f t="shared" si="11"/>
        <v>0</v>
      </c>
    </row>
    <row r="757" spans="1:26">
      <c r="A757" s="44">
        <v>44081</v>
      </c>
      <c r="B757" t="s">
        <v>176</v>
      </c>
      <c r="C757" s="43">
        <v>44074</v>
      </c>
      <c r="D757">
        <v>2020</v>
      </c>
      <c r="E757">
        <v>8</v>
      </c>
      <c r="F757">
        <v>120122</v>
      </c>
      <c r="G757" t="s">
        <v>1233</v>
      </c>
      <c r="H757" t="s">
        <v>41</v>
      </c>
      <c r="I757" t="s">
        <v>1234</v>
      </c>
      <c r="J757" t="s">
        <v>39</v>
      </c>
      <c r="K757" t="s">
        <v>40</v>
      </c>
      <c r="L757" t="s">
        <v>73</v>
      </c>
      <c r="M757">
        <v>301</v>
      </c>
      <c r="N757" t="s">
        <v>74</v>
      </c>
      <c r="O757">
        <v>1</v>
      </c>
      <c r="P757" t="s">
        <v>42</v>
      </c>
      <c r="Q757">
        <v>4</v>
      </c>
      <c r="R757" t="s">
        <v>43</v>
      </c>
      <c r="S757">
        <v>7</v>
      </c>
      <c r="T757">
        <v>85620</v>
      </c>
      <c r="U757" s="45">
        <v>5276.9790000000003</v>
      </c>
      <c r="V757">
        <v>18.826000000000001</v>
      </c>
      <c r="W757">
        <v>0</v>
      </c>
      <c r="X757">
        <v>0</v>
      </c>
      <c r="Y757">
        <v>451814.94198</v>
      </c>
      <c r="Z757">
        <f t="shared" si="11"/>
        <v>0</v>
      </c>
    </row>
    <row r="758" spans="1:26">
      <c r="A758" s="44">
        <v>44081</v>
      </c>
      <c r="B758" t="s">
        <v>176</v>
      </c>
      <c r="C758" s="43">
        <v>44074</v>
      </c>
      <c r="D758">
        <v>2020</v>
      </c>
      <c r="E758">
        <v>8</v>
      </c>
      <c r="F758">
        <v>120122</v>
      </c>
      <c r="G758" t="s">
        <v>1233</v>
      </c>
      <c r="H758" t="s">
        <v>41</v>
      </c>
      <c r="I758" t="s">
        <v>1234</v>
      </c>
      <c r="J758" t="s">
        <v>39</v>
      </c>
      <c r="K758" t="s">
        <v>40</v>
      </c>
      <c r="L758" t="s">
        <v>73</v>
      </c>
      <c r="M758">
        <v>301</v>
      </c>
      <c r="N758" t="s">
        <v>74</v>
      </c>
      <c r="O758">
        <v>1</v>
      </c>
      <c r="P758" t="s">
        <v>42</v>
      </c>
      <c r="Q758">
        <v>4</v>
      </c>
      <c r="R758" t="s">
        <v>43</v>
      </c>
      <c r="S758">
        <v>4</v>
      </c>
      <c r="T758">
        <v>83691</v>
      </c>
      <c r="U758" s="45">
        <v>6277.7</v>
      </c>
      <c r="V758">
        <v>21.890999999999998</v>
      </c>
      <c r="W758">
        <v>8.0000000000000002E-3</v>
      </c>
      <c r="X758">
        <v>7</v>
      </c>
      <c r="Y758">
        <v>525386.99069999997</v>
      </c>
      <c r="Z758">
        <f t="shared" si="11"/>
        <v>43.943899999999999</v>
      </c>
    </row>
    <row r="759" spans="1:26">
      <c r="A759" s="44">
        <v>44081</v>
      </c>
      <c r="B759" t="s">
        <v>176</v>
      </c>
      <c r="C759" s="43">
        <v>44074</v>
      </c>
      <c r="D759">
        <v>2020</v>
      </c>
      <c r="E759">
        <v>8</v>
      </c>
      <c r="F759">
        <v>120122</v>
      </c>
      <c r="G759" t="s">
        <v>1233</v>
      </c>
      <c r="H759" t="s">
        <v>41</v>
      </c>
      <c r="I759" t="s">
        <v>1234</v>
      </c>
      <c r="J759" t="s">
        <v>39</v>
      </c>
      <c r="K759" t="s">
        <v>40</v>
      </c>
      <c r="L759" t="s">
        <v>73</v>
      </c>
      <c r="M759">
        <v>301</v>
      </c>
      <c r="N759" t="s">
        <v>74</v>
      </c>
      <c r="O759">
        <v>1</v>
      </c>
      <c r="P759" t="s">
        <v>42</v>
      </c>
      <c r="Q759">
        <v>4</v>
      </c>
      <c r="R759" t="s">
        <v>43</v>
      </c>
      <c r="S759">
        <v>5</v>
      </c>
      <c r="T759">
        <v>89447</v>
      </c>
      <c r="U759" s="45">
        <v>5268.6040000000003</v>
      </c>
      <c r="V759">
        <v>19.635999999999999</v>
      </c>
      <c r="W759">
        <v>0</v>
      </c>
      <c r="X759">
        <v>0</v>
      </c>
      <c r="Y759">
        <v>471260.82198800001</v>
      </c>
      <c r="Z759">
        <f t="shared" si="11"/>
        <v>0</v>
      </c>
    </row>
    <row r="760" spans="1:26">
      <c r="A760" s="44">
        <v>44081</v>
      </c>
      <c r="B760" t="s">
        <v>177</v>
      </c>
      <c r="C760" s="43">
        <v>44067</v>
      </c>
      <c r="D760">
        <v>2020</v>
      </c>
      <c r="E760">
        <v>8</v>
      </c>
      <c r="F760">
        <v>120122</v>
      </c>
      <c r="G760" t="s">
        <v>1233</v>
      </c>
      <c r="H760" t="s">
        <v>41</v>
      </c>
      <c r="I760" t="s">
        <v>1234</v>
      </c>
      <c r="J760" t="s">
        <v>39</v>
      </c>
      <c r="K760" t="s">
        <v>40</v>
      </c>
      <c r="L760" t="s">
        <v>73</v>
      </c>
      <c r="M760">
        <v>301</v>
      </c>
      <c r="N760" t="s">
        <v>74</v>
      </c>
      <c r="O760">
        <v>1</v>
      </c>
      <c r="P760" t="s">
        <v>42</v>
      </c>
      <c r="Q760">
        <v>4</v>
      </c>
      <c r="R760" t="s">
        <v>43</v>
      </c>
      <c r="S760">
        <v>5</v>
      </c>
      <c r="T760">
        <v>89504</v>
      </c>
      <c r="U760" s="45">
        <v>5160.6949999999997</v>
      </c>
      <c r="V760">
        <v>19.245999999999999</v>
      </c>
      <c r="W760">
        <v>6.4000000000000001E-2</v>
      </c>
      <c r="X760">
        <v>57</v>
      </c>
      <c r="Y760">
        <v>461902.84527999995</v>
      </c>
      <c r="Z760">
        <f t="shared" si="11"/>
        <v>294.15961499999997</v>
      </c>
    </row>
    <row r="761" spans="1:26">
      <c r="A761" s="44">
        <v>44081</v>
      </c>
      <c r="B761" t="s">
        <v>177</v>
      </c>
      <c r="C761" s="43">
        <v>44067</v>
      </c>
      <c r="D761">
        <v>2020</v>
      </c>
      <c r="E761">
        <v>8</v>
      </c>
      <c r="F761">
        <v>120122</v>
      </c>
      <c r="G761" t="s">
        <v>1233</v>
      </c>
      <c r="H761" t="s">
        <v>41</v>
      </c>
      <c r="I761" t="s">
        <v>1234</v>
      </c>
      <c r="J761" t="s">
        <v>39</v>
      </c>
      <c r="K761" t="s">
        <v>40</v>
      </c>
      <c r="L761" t="s">
        <v>73</v>
      </c>
      <c r="M761">
        <v>301</v>
      </c>
      <c r="N761" t="s">
        <v>74</v>
      </c>
      <c r="O761">
        <v>1</v>
      </c>
      <c r="P761" t="s">
        <v>42</v>
      </c>
      <c r="Q761">
        <v>4</v>
      </c>
      <c r="R761" t="s">
        <v>43</v>
      </c>
      <c r="S761">
        <v>4</v>
      </c>
      <c r="T761">
        <v>83831</v>
      </c>
      <c r="U761" s="45">
        <v>6148.95</v>
      </c>
      <c r="V761">
        <v>21.478000000000002</v>
      </c>
      <c r="W761">
        <v>0.16700000000000001</v>
      </c>
      <c r="X761">
        <v>140</v>
      </c>
      <c r="Y761">
        <v>515472.62744999997</v>
      </c>
      <c r="Z761">
        <f t="shared" si="11"/>
        <v>860.85299999999995</v>
      </c>
    </row>
    <row r="762" spans="1:26">
      <c r="A762" s="44">
        <v>44081</v>
      </c>
      <c r="B762" t="s">
        <v>177</v>
      </c>
      <c r="C762" s="43">
        <v>44067</v>
      </c>
      <c r="D762">
        <v>2020</v>
      </c>
      <c r="E762">
        <v>8</v>
      </c>
      <c r="F762">
        <v>120122</v>
      </c>
      <c r="G762" t="s">
        <v>1233</v>
      </c>
      <c r="H762" t="s">
        <v>41</v>
      </c>
      <c r="I762" t="s">
        <v>1234</v>
      </c>
      <c r="J762" t="s">
        <v>39</v>
      </c>
      <c r="K762" t="s">
        <v>40</v>
      </c>
      <c r="L762" t="s">
        <v>73</v>
      </c>
      <c r="M762">
        <v>301</v>
      </c>
      <c r="N762" t="s">
        <v>74</v>
      </c>
      <c r="O762">
        <v>1</v>
      </c>
      <c r="P762" t="s">
        <v>42</v>
      </c>
      <c r="Q762">
        <v>4</v>
      </c>
      <c r="R762" t="s">
        <v>43</v>
      </c>
      <c r="S762">
        <v>6</v>
      </c>
      <c r="T762">
        <v>86937</v>
      </c>
      <c r="U762" s="45">
        <v>5446.2479999999996</v>
      </c>
      <c r="V762">
        <v>19.728000000000002</v>
      </c>
      <c r="W762">
        <v>6.6000000000000003E-2</v>
      </c>
      <c r="X762">
        <v>57</v>
      </c>
      <c r="Y762">
        <v>473480.46237600001</v>
      </c>
      <c r="Z762">
        <f t="shared" si="11"/>
        <v>310.43613599999998</v>
      </c>
    </row>
    <row r="763" spans="1:26">
      <c r="A763" s="44">
        <v>44081</v>
      </c>
      <c r="B763" t="s">
        <v>177</v>
      </c>
      <c r="C763" s="43">
        <v>44067</v>
      </c>
      <c r="D763">
        <v>2020</v>
      </c>
      <c r="E763">
        <v>8</v>
      </c>
      <c r="F763">
        <v>120122</v>
      </c>
      <c r="G763" t="s">
        <v>1233</v>
      </c>
      <c r="H763" t="s">
        <v>41</v>
      </c>
      <c r="I763" t="s">
        <v>1234</v>
      </c>
      <c r="J763" t="s">
        <v>39</v>
      </c>
      <c r="K763" t="s">
        <v>40</v>
      </c>
      <c r="L763" t="s">
        <v>73</v>
      </c>
      <c r="M763">
        <v>301</v>
      </c>
      <c r="N763" t="s">
        <v>74</v>
      </c>
      <c r="O763">
        <v>1</v>
      </c>
      <c r="P763" t="s">
        <v>42</v>
      </c>
      <c r="Q763">
        <v>4</v>
      </c>
      <c r="R763" t="s">
        <v>43</v>
      </c>
      <c r="S763">
        <v>7</v>
      </c>
      <c r="T763">
        <v>85693</v>
      </c>
      <c r="U763" s="45">
        <v>5172.5420000000004</v>
      </c>
      <c r="V763">
        <v>18.469000000000001</v>
      </c>
      <c r="W763">
        <v>8.5000000000000006E-2</v>
      </c>
      <c r="X763">
        <v>73</v>
      </c>
      <c r="Y763">
        <v>443250.64160600002</v>
      </c>
      <c r="Z763">
        <f t="shared" si="11"/>
        <v>377.59556600000008</v>
      </c>
    </row>
    <row r="764" spans="1:26">
      <c r="A764" s="44">
        <v>44081</v>
      </c>
      <c r="B764" t="s">
        <v>177</v>
      </c>
      <c r="C764" s="43">
        <v>44067</v>
      </c>
      <c r="D764">
        <v>2020</v>
      </c>
      <c r="E764">
        <v>8</v>
      </c>
      <c r="F764">
        <v>120122</v>
      </c>
      <c r="G764" t="s">
        <v>1233</v>
      </c>
      <c r="H764" t="s">
        <v>41</v>
      </c>
      <c r="I764" t="s">
        <v>1234</v>
      </c>
      <c r="J764" t="s">
        <v>39</v>
      </c>
      <c r="K764" t="s">
        <v>40</v>
      </c>
      <c r="L764" t="s">
        <v>73</v>
      </c>
      <c r="M764">
        <v>301</v>
      </c>
      <c r="N764" t="s">
        <v>74</v>
      </c>
      <c r="O764">
        <v>1</v>
      </c>
      <c r="P764" t="s">
        <v>42</v>
      </c>
      <c r="Q764">
        <v>4</v>
      </c>
      <c r="R764" t="s">
        <v>43</v>
      </c>
      <c r="S764">
        <v>8</v>
      </c>
      <c r="T764">
        <v>86936</v>
      </c>
      <c r="U764" s="45">
        <v>4712.8739999999998</v>
      </c>
      <c r="V764">
        <v>17.071999999999999</v>
      </c>
      <c r="W764">
        <v>7.0999999999999994E-2</v>
      </c>
      <c r="X764">
        <v>62</v>
      </c>
      <c r="Y764">
        <v>409718.41406400001</v>
      </c>
      <c r="Z764">
        <f t="shared" si="11"/>
        <v>292.19818799999996</v>
      </c>
    </row>
    <row r="765" spans="1:26">
      <c r="A765" s="44">
        <v>44081</v>
      </c>
      <c r="B765" t="s">
        <v>177</v>
      </c>
      <c r="C765" s="43">
        <v>44067</v>
      </c>
      <c r="D765">
        <v>2020</v>
      </c>
      <c r="E765">
        <v>8</v>
      </c>
      <c r="F765">
        <v>120122</v>
      </c>
      <c r="G765" t="s">
        <v>1233</v>
      </c>
      <c r="H765" t="s">
        <v>41</v>
      </c>
      <c r="I765" t="s">
        <v>1234</v>
      </c>
      <c r="J765" t="s">
        <v>39</v>
      </c>
      <c r="K765" t="s">
        <v>40</v>
      </c>
      <c r="L765" t="s">
        <v>73</v>
      </c>
      <c r="M765">
        <v>301</v>
      </c>
      <c r="N765" t="s">
        <v>74</v>
      </c>
      <c r="O765">
        <v>1</v>
      </c>
      <c r="P765" t="s">
        <v>42</v>
      </c>
      <c r="Q765">
        <v>4</v>
      </c>
      <c r="R765" t="s">
        <v>43</v>
      </c>
      <c r="S765">
        <v>3</v>
      </c>
      <c r="T765">
        <v>84516</v>
      </c>
      <c r="U765" s="45">
        <v>5910.8360000000002</v>
      </c>
      <c r="V765">
        <v>20.815000000000001</v>
      </c>
      <c r="W765">
        <v>8.7999999999999995E-2</v>
      </c>
      <c r="X765">
        <v>74</v>
      </c>
      <c r="Y765">
        <v>499560.21537600004</v>
      </c>
      <c r="Z765">
        <f t="shared" si="11"/>
        <v>437.40186399999999</v>
      </c>
    </row>
    <row r="766" spans="1:26">
      <c r="A766" s="44">
        <v>44081</v>
      </c>
      <c r="B766" t="s">
        <v>177</v>
      </c>
      <c r="C766" s="43">
        <v>44067</v>
      </c>
      <c r="D766">
        <v>2020</v>
      </c>
      <c r="E766">
        <v>8</v>
      </c>
      <c r="F766">
        <v>120122</v>
      </c>
      <c r="G766" t="s">
        <v>1233</v>
      </c>
      <c r="H766" t="s">
        <v>41</v>
      </c>
      <c r="I766" t="s">
        <v>1234</v>
      </c>
      <c r="J766" t="s">
        <v>39</v>
      </c>
      <c r="K766" t="s">
        <v>40</v>
      </c>
      <c r="L766" t="s">
        <v>73</v>
      </c>
      <c r="M766">
        <v>301</v>
      </c>
      <c r="N766" t="s">
        <v>74</v>
      </c>
      <c r="O766">
        <v>1</v>
      </c>
      <c r="P766" t="s">
        <v>42</v>
      </c>
      <c r="Q766">
        <v>4</v>
      </c>
      <c r="R766" t="s">
        <v>43</v>
      </c>
      <c r="S766">
        <v>2</v>
      </c>
      <c r="T766">
        <v>86534</v>
      </c>
      <c r="U766" s="45">
        <v>6007.7150000000001</v>
      </c>
      <c r="V766">
        <v>21.661000000000001</v>
      </c>
      <c r="W766">
        <v>6.4000000000000001E-2</v>
      </c>
      <c r="X766">
        <v>55</v>
      </c>
      <c r="Y766">
        <v>519871.60980999999</v>
      </c>
      <c r="Z766">
        <f t="shared" si="11"/>
        <v>330.42432500000001</v>
      </c>
    </row>
    <row r="767" spans="1:26">
      <c r="A767" s="44">
        <v>44081</v>
      </c>
      <c r="B767" t="s">
        <v>177</v>
      </c>
      <c r="C767" s="43">
        <v>44067</v>
      </c>
      <c r="D767">
        <v>2020</v>
      </c>
      <c r="E767">
        <v>8</v>
      </c>
      <c r="F767">
        <v>120122</v>
      </c>
      <c r="G767" t="s">
        <v>1233</v>
      </c>
      <c r="H767" t="s">
        <v>41</v>
      </c>
      <c r="I767" t="s">
        <v>1234</v>
      </c>
      <c r="J767" t="s">
        <v>39</v>
      </c>
      <c r="K767" t="s">
        <v>40</v>
      </c>
      <c r="L767" t="s">
        <v>73</v>
      </c>
      <c r="M767">
        <v>301</v>
      </c>
      <c r="N767" t="s">
        <v>74</v>
      </c>
      <c r="O767">
        <v>1</v>
      </c>
      <c r="P767" t="s">
        <v>42</v>
      </c>
      <c r="Q767">
        <v>4</v>
      </c>
      <c r="R767" t="s">
        <v>43</v>
      </c>
      <c r="S767">
        <v>1</v>
      </c>
      <c r="T767">
        <v>87846</v>
      </c>
      <c r="U767" s="45">
        <v>4161.518</v>
      </c>
      <c r="V767">
        <v>15.231999999999999</v>
      </c>
      <c r="W767">
        <v>6.5000000000000002E-2</v>
      </c>
      <c r="X767">
        <v>57</v>
      </c>
      <c r="Y767">
        <v>365572.71022800001</v>
      </c>
      <c r="Z767">
        <f t="shared" si="11"/>
        <v>237.20652600000003</v>
      </c>
    </row>
    <row r="768" spans="1:26">
      <c r="A768" s="44">
        <v>44081</v>
      </c>
      <c r="B768" t="s">
        <v>178</v>
      </c>
      <c r="C768" s="43">
        <v>44060</v>
      </c>
      <c r="D768">
        <v>2020</v>
      </c>
      <c r="E768">
        <v>8</v>
      </c>
      <c r="F768">
        <v>120122</v>
      </c>
      <c r="G768" t="s">
        <v>1233</v>
      </c>
      <c r="H768" t="s">
        <v>41</v>
      </c>
      <c r="I768" t="s">
        <v>1234</v>
      </c>
      <c r="J768" t="s">
        <v>39</v>
      </c>
      <c r="K768" t="s">
        <v>40</v>
      </c>
      <c r="L768" t="s">
        <v>73</v>
      </c>
      <c r="M768">
        <v>301</v>
      </c>
      <c r="N768" t="s">
        <v>74</v>
      </c>
      <c r="O768">
        <v>1</v>
      </c>
      <c r="P768" t="s">
        <v>42</v>
      </c>
      <c r="Q768">
        <v>4</v>
      </c>
      <c r="R768" t="s">
        <v>43</v>
      </c>
      <c r="S768">
        <v>1</v>
      </c>
      <c r="T768">
        <v>87921</v>
      </c>
      <c r="U768" s="45">
        <v>4075.4169999999999</v>
      </c>
      <c r="V768">
        <v>14.93</v>
      </c>
      <c r="W768">
        <v>8.5000000000000006E-2</v>
      </c>
      <c r="X768">
        <v>75</v>
      </c>
      <c r="Y768">
        <v>358314.73805699998</v>
      </c>
      <c r="Z768">
        <f t="shared" si="11"/>
        <v>305.65627499999994</v>
      </c>
    </row>
    <row r="769" spans="1:26">
      <c r="A769" s="44">
        <v>44081</v>
      </c>
      <c r="B769" t="s">
        <v>178</v>
      </c>
      <c r="C769" s="43">
        <v>44060</v>
      </c>
      <c r="D769">
        <v>2020</v>
      </c>
      <c r="E769">
        <v>8</v>
      </c>
      <c r="F769">
        <v>120122</v>
      </c>
      <c r="G769" t="s">
        <v>1233</v>
      </c>
      <c r="H769" t="s">
        <v>41</v>
      </c>
      <c r="I769" t="s">
        <v>1234</v>
      </c>
      <c r="J769" t="s">
        <v>39</v>
      </c>
      <c r="K769" t="s">
        <v>40</v>
      </c>
      <c r="L769" t="s">
        <v>73</v>
      </c>
      <c r="M769">
        <v>301</v>
      </c>
      <c r="N769" t="s">
        <v>74</v>
      </c>
      <c r="O769">
        <v>1</v>
      </c>
      <c r="P769" t="s">
        <v>42</v>
      </c>
      <c r="Q769">
        <v>4</v>
      </c>
      <c r="R769" t="s">
        <v>43</v>
      </c>
      <c r="S769">
        <v>2</v>
      </c>
      <c r="T769">
        <v>86617</v>
      </c>
      <c r="U769" s="45">
        <v>5885.7659999999996</v>
      </c>
      <c r="V769">
        <v>21.242000000000001</v>
      </c>
      <c r="W769">
        <v>9.6000000000000002E-2</v>
      </c>
      <c r="X769">
        <v>83</v>
      </c>
      <c r="Y769">
        <v>509807.393622</v>
      </c>
      <c r="Z769">
        <f t="shared" si="11"/>
        <v>488.51857799999999</v>
      </c>
    </row>
    <row r="770" spans="1:26">
      <c r="A770" s="44">
        <v>44081</v>
      </c>
      <c r="B770" t="s">
        <v>178</v>
      </c>
      <c r="C770" s="43">
        <v>44060</v>
      </c>
      <c r="D770">
        <v>2020</v>
      </c>
      <c r="E770">
        <v>8</v>
      </c>
      <c r="F770">
        <v>120122</v>
      </c>
      <c r="G770" t="s">
        <v>1233</v>
      </c>
      <c r="H770" t="s">
        <v>41</v>
      </c>
      <c r="I770" t="s">
        <v>1234</v>
      </c>
      <c r="J770" t="s">
        <v>39</v>
      </c>
      <c r="K770" t="s">
        <v>40</v>
      </c>
      <c r="L770" t="s">
        <v>73</v>
      </c>
      <c r="M770">
        <v>301</v>
      </c>
      <c r="N770" t="s">
        <v>74</v>
      </c>
      <c r="O770">
        <v>1</v>
      </c>
      <c r="P770" t="s">
        <v>42</v>
      </c>
      <c r="Q770">
        <v>4</v>
      </c>
      <c r="R770" t="s">
        <v>43</v>
      </c>
      <c r="S770">
        <v>3</v>
      </c>
      <c r="T770">
        <v>84624</v>
      </c>
      <c r="U770" s="45">
        <v>5793.7910000000002</v>
      </c>
      <c r="V770">
        <v>20.428999999999998</v>
      </c>
      <c r="W770">
        <v>0.128</v>
      </c>
      <c r="X770">
        <v>108</v>
      </c>
      <c r="Y770">
        <v>490293.76958399999</v>
      </c>
      <c r="Z770">
        <f t="shared" si="11"/>
        <v>625.7294280000001</v>
      </c>
    </row>
    <row r="771" spans="1:26">
      <c r="A771" s="44">
        <v>44081</v>
      </c>
      <c r="B771" t="s">
        <v>178</v>
      </c>
      <c r="C771" s="43">
        <v>44060</v>
      </c>
      <c r="D771">
        <v>2020</v>
      </c>
      <c r="E771">
        <v>8</v>
      </c>
      <c r="F771">
        <v>120122</v>
      </c>
      <c r="G771" t="s">
        <v>1233</v>
      </c>
      <c r="H771" t="s">
        <v>41</v>
      </c>
      <c r="I771" t="s">
        <v>1234</v>
      </c>
      <c r="J771" t="s">
        <v>39</v>
      </c>
      <c r="K771" t="s">
        <v>40</v>
      </c>
      <c r="L771" t="s">
        <v>73</v>
      </c>
      <c r="M771">
        <v>301</v>
      </c>
      <c r="N771" t="s">
        <v>74</v>
      </c>
      <c r="O771">
        <v>1</v>
      </c>
      <c r="P771" t="s">
        <v>42</v>
      </c>
      <c r="Q771">
        <v>4</v>
      </c>
      <c r="R771" t="s">
        <v>43</v>
      </c>
      <c r="S771">
        <v>8</v>
      </c>
      <c r="T771">
        <v>86987</v>
      </c>
      <c r="U771" s="45">
        <v>4616.2129999999997</v>
      </c>
      <c r="V771">
        <v>16.731000000000002</v>
      </c>
      <c r="W771">
        <v>5.8999999999999997E-2</v>
      </c>
      <c r="X771">
        <v>51</v>
      </c>
      <c r="Y771">
        <v>401550.52023100003</v>
      </c>
      <c r="Z771">
        <f t="shared" ref="Z771:Z834" si="12">X771*U771/1000</f>
        <v>235.42686299999997</v>
      </c>
    </row>
    <row r="772" spans="1:26">
      <c r="A772" s="44">
        <v>44081</v>
      </c>
      <c r="B772" t="s">
        <v>178</v>
      </c>
      <c r="C772" s="43">
        <v>44060</v>
      </c>
      <c r="D772">
        <v>2020</v>
      </c>
      <c r="E772">
        <v>8</v>
      </c>
      <c r="F772">
        <v>120122</v>
      </c>
      <c r="G772" t="s">
        <v>1233</v>
      </c>
      <c r="H772" t="s">
        <v>41</v>
      </c>
      <c r="I772" t="s">
        <v>1234</v>
      </c>
      <c r="J772" t="s">
        <v>39</v>
      </c>
      <c r="K772" t="s">
        <v>40</v>
      </c>
      <c r="L772" t="s">
        <v>73</v>
      </c>
      <c r="M772">
        <v>301</v>
      </c>
      <c r="N772" t="s">
        <v>74</v>
      </c>
      <c r="O772">
        <v>1</v>
      </c>
      <c r="P772" t="s">
        <v>42</v>
      </c>
      <c r="Q772">
        <v>4</v>
      </c>
      <c r="R772" t="s">
        <v>43</v>
      </c>
      <c r="S772">
        <v>7</v>
      </c>
      <c r="T772">
        <v>85760</v>
      </c>
      <c r="U772" s="45">
        <v>5059.8580000000002</v>
      </c>
      <c r="V772">
        <v>18.081</v>
      </c>
      <c r="W772">
        <v>7.8E-2</v>
      </c>
      <c r="X772">
        <v>67</v>
      </c>
      <c r="Y772">
        <v>433933.42208000005</v>
      </c>
      <c r="Z772">
        <f t="shared" si="12"/>
        <v>339.01048600000001</v>
      </c>
    </row>
    <row r="773" spans="1:26">
      <c r="A773" s="44">
        <v>44081</v>
      </c>
      <c r="B773" t="s">
        <v>178</v>
      </c>
      <c r="C773" s="43">
        <v>44060</v>
      </c>
      <c r="D773">
        <v>2020</v>
      </c>
      <c r="E773">
        <v>8</v>
      </c>
      <c r="F773">
        <v>120122</v>
      </c>
      <c r="G773" t="s">
        <v>1233</v>
      </c>
      <c r="H773" t="s">
        <v>41</v>
      </c>
      <c r="I773" t="s">
        <v>1234</v>
      </c>
      <c r="J773" t="s">
        <v>39</v>
      </c>
      <c r="K773" t="s">
        <v>40</v>
      </c>
      <c r="L773" t="s">
        <v>73</v>
      </c>
      <c r="M773">
        <v>301</v>
      </c>
      <c r="N773" t="s">
        <v>74</v>
      </c>
      <c r="O773">
        <v>1</v>
      </c>
      <c r="P773" t="s">
        <v>42</v>
      </c>
      <c r="Q773">
        <v>4</v>
      </c>
      <c r="R773" t="s">
        <v>43</v>
      </c>
      <c r="S773">
        <v>6</v>
      </c>
      <c r="T773">
        <v>87023</v>
      </c>
      <c r="U773" s="45">
        <v>5327.3530000000001</v>
      </c>
      <c r="V773">
        <v>19.317</v>
      </c>
      <c r="W773">
        <v>9.9000000000000005E-2</v>
      </c>
      <c r="X773">
        <v>86</v>
      </c>
      <c r="Y773">
        <v>463602.24011900002</v>
      </c>
      <c r="Z773">
        <f t="shared" si="12"/>
        <v>458.15235799999999</v>
      </c>
    </row>
    <row r="774" spans="1:26">
      <c r="A774" s="44">
        <v>44081</v>
      </c>
      <c r="B774" t="s">
        <v>178</v>
      </c>
      <c r="C774" s="43">
        <v>44060</v>
      </c>
      <c r="D774">
        <v>2020</v>
      </c>
      <c r="E774">
        <v>8</v>
      </c>
      <c r="F774">
        <v>120122</v>
      </c>
      <c r="G774" t="s">
        <v>1233</v>
      </c>
      <c r="H774" t="s">
        <v>41</v>
      </c>
      <c r="I774" t="s">
        <v>1234</v>
      </c>
      <c r="J774" t="s">
        <v>39</v>
      </c>
      <c r="K774" t="s">
        <v>40</v>
      </c>
      <c r="L774" t="s">
        <v>73</v>
      </c>
      <c r="M774">
        <v>301</v>
      </c>
      <c r="N774" t="s">
        <v>74</v>
      </c>
      <c r="O774">
        <v>1</v>
      </c>
      <c r="P774" t="s">
        <v>42</v>
      </c>
      <c r="Q774">
        <v>4</v>
      </c>
      <c r="R774" t="s">
        <v>43</v>
      </c>
      <c r="S774">
        <v>4</v>
      </c>
      <c r="T774">
        <v>83944</v>
      </c>
      <c r="U774" s="45">
        <v>6025.6629999999996</v>
      </c>
      <c r="V774">
        <v>21.076000000000001</v>
      </c>
      <c r="W774">
        <v>0.13500000000000001</v>
      </c>
      <c r="X774">
        <v>113</v>
      </c>
      <c r="Y774">
        <v>505818.25487199996</v>
      </c>
      <c r="Z774">
        <f t="shared" si="12"/>
        <v>680.89991899999995</v>
      </c>
    </row>
    <row r="775" spans="1:26">
      <c r="A775" s="44">
        <v>44081</v>
      </c>
      <c r="B775" t="s">
        <v>178</v>
      </c>
      <c r="C775" s="43">
        <v>44060</v>
      </c>
      <c r="D775">
        <v>2020</v>
      </c>
      <c r="E775">
        <v>8</v>
      </c>
      <c r="F775">
        <v>120122</v>
      </c>
      <c r="G775" t="s">
        <v>1233</v>
      </c>
      <c r="H775" t="s">
        <v>41</v>
      </c>
      <c r="I775" t="s">
        <v>1234</v>
      </c>
      <c r="J775" t="s">
        <v>39</v>
      </c>
      <c r="K775" t="s">
        <v>40</v>
      </c>
      <c r="L775" t="s">
        <v>73</v>
      </c>
      <c r="M775">
        <v>301</v>
      </c>
      <c r="N775" t="s">
        <v>74</v>
      </c>
      <c r="O775">
        <v>1</v>
      </c>
      <c r="P775" t="s">
        <v>42</v>
      </c>
      <c r="Q775">
        <v>4</v>
      </c>
      <c r="R775" t="s">
        <v>43</v>
      </c>
      <c r="S775">
        <v>5</v>
      </c>
      <c r="T775">
        <v>89562</v>
      </c>
      <c r="U775" s="45">
        <v>5055.5</v>
      </c>
      <c r="V775">
        <v>18.866</v>
      </c>
      <c r="W775">
        <v>6.5000000000000002E-2</v>
      </c>
      <c r="X775">
        <v>58</v>
      </c>
      <c r="Y775">
        <v>452780.69099999999</v>
      </c>
      <c r="Z775">
        <f t="shared" si="12"/>
        <v>293.21899999999999</v>
      </c>
    </row>
    <row r="776" spans="1:26">
      <c r="A776" s="44">
        <v>44081</v>
      </c>
      <c r="B776" t="s">
        <v>179</v>
      </c>
      <c r="C776" s="43">
        <v>44053</v>
      </c>
      <c r="D776">
        <v>2020</v>
      </c>
      <c r="E776">
        <v>8</v>
      </c>
      <c r="F776">
        <v>120122</v>
      </c>
      <c r="G776" t="s">
        <v>1233</v>
      </c>
      <c r="H776" t="s">
        <v>41</v>
      </c>
      <c r="I776" t="s">
        <v>1234</v>
      </c>
      <c r="J776" t="s">
        <v>39</v>
      </c>
      <c r="K776" t="s">
        <v>40</v>
      </c>
      <c r="L776" t="s">
        <v>73</v>
      </c>
      <c r="M776">
        <v>301</v>
      </c>
      <c r="N776" t="s">
        <v>74</v>
      </c>
      <c r="O776">
        <v>1</v>
      </c>
      <c r="P776" t="s">
        <v>42</v>
      </c>
      <c r="Q776">
        <v>4</v>
      </c>
      <c r="R776" t="s">
        <v>43</v>
      </c>
      <c r="S776">
        <v>5</v>
      </c>
      <c r="T776">
        <v>89609</v>
      </c>
      <c r="U776" s="45">
        <v>4954.942</v>
      </c>
      <c r="V776">
        <v>18.5</v>
      </c>
      <c r="W776">
        <v>5.1999999999999998E-2</v>
      </c>
      <c r="X776">
        <v>47</v>
      </c>
      <c r="Y776">
        <v>444007.39767799998</v>
      </c>
      <c r="Z776">
        <f t="shared" si="12"/>
        <v>232.882274</v>
      </c>
    </row>
    <row r="777" spans="1:26">
      <c r="A777" s="44">
        <v>44081</v>
      </c>
      <c r="B777" t="s">
        <v>179</v>
      </c>
      <c r="C777" s="43">
        <v>44053</v>
      </c>
      <c r="D777">
        <v>2020</v>
      </c>
      <c r="E777">
        <v>8</v>
      </c>
      <c r="F777">
        <v>120122</v>
      </c>
      <c r="G777" t="s">
        <v>1233</v>
      </c>
      <c r="H777" t="s">
        <v>41</v>
      </c>
      <c r="I777" t="s">
        <v>1234</v>
      </c>
      <c r="J777" t="s">
        <v>39</v>
      </c>
      <c r="K777" t="s">
        <v>40</v>
      </c>
      <c r="L777" t="s">
        <v>73</v>
      </c>
      <c r="M777">
        <v>301</v>
      </c>
      <c r="N777" t="s">
        <v>74</v>
      </c>
      <c r="O777">
        <v>1</v>
      </c>
      <c r="P777" t="s">
        <v>42</v>
      </c>
      <c r="Q777">
        <v>4</v>
      </c>
      <c r="R777" t="s">
        <v>43</v>
      </c>
      <c r="S777">
        <v>4</v>
      </c>
      <c r="T777">
        <v>84039</v>
      </c>
      <c r="U777" s="45">
        <v>5903.6750000000002</v>
      </c>
      <c r="V777">
        <v>20.672000000000001</v>
      </c>
      <c r="W777">
        <v>0.113</v>
      </c>
      <c r="X777">
        <v>95</v>
      </c>
      <c r="Y777">
        <v>496138.943325</v>
      </c>
      <c r="Z777">
        <f t="shared" si="12"/>
        <v>560.84912499999996</v>
      </c>
    </row>
    <row r="778" spans="1:26">
      <c r="A778" s="44">
        <v>44081</v>
      </c>
      <c r="B778" t="s">
        <v>179</v>
      </c>
      <c r="C778" s="43">
        <v>44053</v>
      </c>
      <c r="D778">
        <v>2020</v>
      </c>
      <c r="E778">
        <v>8</v>
      </c>
      <c r="F778">
        <v>120122</v>
      </c>
      <c r="G778" t="s">
        <v>1233</v>
      </c>
      <c r="H778" t="s">
        <v>41</v>
      </c>
      <c r="I778" t="s">
        <v>1234</v>
      </c>
      <c r="J778" t="s">
        <v>39</v>
      </c>
      <c r="K778" t="s">
        <v>40</v>
      </c>
      <c r="L778" t="s">
        <v>73</v>
      </c>
      <c r="M778">
        <v>301</v>
      </c>
      <c r="N778" t="s">
        <v>74</v>
      </c>
      <c r="O778">
        <v>1</v>
      </c>
      <c r="P778" t="s">
        <v>42</v>
      </c>
      <c r="Q778">
        <v>4</v>
      </c>
      <c r="R778" t="s">
        <v>43</v>
      </c>
      <c r="S778">
        <v>6</v>
      </c>
      <c r="T778">
        <v>87084</v>
      </c>
      <c r="U778" s="45">
        <v>5203.384</v>
      </c>
      <c r="V778">
        <v>18.88</v>
      </c>
      <c r="W778">
        <v>7.0000000000000007E-2</v>
      </c>
      <c r="X778">
        <v>61</v>
      </c>
      <c r="Y778">
        <v>453131.492256</v>
      </c>
      <c r="Z778">
        <f t="shared" si="12"/>
        <v>317.40642400000002</v>
      </c>
    </row>
    <row r="779" spans="1:26">
      <c r="A779" s="44">
        <v>44081</v>
      </c>
      <c r="B779" t="s">
        <v>179</v>
      </c>
      <c r="C779" s="43">
        <v>44053</v>
      </c>
      <c r="D779">
        <v>2020</v>
      </c>
      <c r="E779">
        <v>8</v>
      </c>
      <c r="F779">
        <v>120122</v>
      </c>
      <c r="G779" t="s">
        <v>1233</v>
      </c>
      <c r="H779" t="s">
        <v>41</v>
      </c>
      <c r="I779" t="s">
        <v>1234</v>
      </c>
      <c r="J779" t="s">
        <v>39</v>
      </c>
      <c r="K779" t="s">
        <v>40</v>
      </c>
      <c r="L779" t="s">
        <v>73</v>
      </c>
      <c r="M779">
        <v>301</v>
      </c>
      <c r="N779" t="s">
        <v>74</v>
      </c>
      <c r="O779">
        <v>1</v>
      </c>
      <c r="P779" t="s">
        <v>42</v>
      </c>
      <c r="Q779">
        <v>4</v>
      </c>
      <c r="R779" t="s">
        <v>43</v>
      </c>
      <c r="S779">
        <v>7</v>
      </c>
      <c r="T779">
        <v>85827</v>
      </c>
      <c r="U779" s="45">
        <v>4946.5870000000004</v>
      </c>
      <c r="V779">
        <v>17.690000000000001</v>
      </c>
      <c r="W779">
        <v>7.8E-2</v>
      </c>
      <c r="X779">
        <v>67</v>
      </c>
      <c r="Y779">
        <v>424550.72244900005</v>
      </c>
      <c r="Z779">
        <f t="shared" si="12"/>
        <v>331.42132900000001</v>
      </c>
    </row>
    <row r="780" spans="1:26">
      <c r="A780" s="44">
        <v>44081</v>
      </c>
      <c r="B780" t="s">
        <v>179</v>
      </c>
      <c r="C780" s="43">
        <v>44053</v>
      </c>
      <c r="D780">
        <v>2020</v>
      </c>
      <c r="E780">
        <v>8</v>
      </c>
      <c r="F780">
        <v>120122</v>
      </c>
      <c r="G780" t="s">
        <v>1233</v>
      </c>
      <c r="H780" t="s">
        <v>41</v>
      </c>
      <c r="I780" t="s">
        <v>1234</v>
      </c>
      <c r="J780" t="s">
        <v>39</v>
      </c>
      <c r="K780" t="s">
        <v>40</v>
      </c>
      <c r="L780" t="s">
        <v>73</v>
      </c>
      <c r="M780">
        <v>301</v>
      </c>
      <c r="N780" t="s">
        <v>74</v>
      </c>
      <c r="O780">
        <v>1</v>
      </c>
      <c r="P780" t="s">
        <v>42</v>
      </c>
      <c r="Q780">
        <v>4</v>
      </c>
      <c r="R780" t="s">
        <v>43</v>
      </c>
      <c r="S780">
        <v>8</v>
      </c>
      <c r="T780">
        <v>87035</v>
      </c>
      <c r="U780" s="45">
        <v>4508.2809999999999</v>
      </c>
      <c r="V780">
        <v>16.349</v>
      </c>
      <c r="W780">
        <v>5.5E-2</v>
      </c>
      <c r="X780">
        <v>48</v>
      </c>
      <c r="Y780">
        <v>392378.23683499999</v>
      </c>
      <c r="Z780">
        <f t="shared" si="12"/>
        <v>216.39748800000001</v>
      </c>
    </row>
    <row r="781" spans="1:26">
      <c r="A781" s="44">
        <v>44081</v>
      </c>
      <c r="B781" t="s">
        <v>179</v>
      </c>
      <c r="C781" s="43">
        <v>44053</v>
      </c>
      <c r="D781">
        <v>2020</v>
      </c>
      <c r="E781">
        <v>8</v>
      </c>
      <c r="F781">
        <v>120122</v>
      </c>
      <c r="G781" t="s">
        <v>1233</v>
      </c>
      <c r="H781" t="s">
        <v>41</v>
      </c>
      <c r="I781" t="s">
        <v>1234</v>
      </c>
      <c r="J781" t="s">
        <v>39</v>
      </c>
      <c r="K781" t="s">
        <v>40</v>
      </c>
      <c r="L781" t="s">
        <v>73</v>
      </c>
      <c r="M781">
        <v>301</v>
      </c>
      <c r="N781" t="s">
        <v>74</v>
      </c>
      <c r="O781">
        <v>1</v>
      </c>
      <c r="P781" t="s">
        <v>42</v>
      </c>
      <c r="Q781">
        <v>4</v>
      </c>
      <c r="R781" t="s">
        <v>43</v>
      </c>
      <c r="S781">
        <v>3</v>
      </c>
      <c r="T781">
        <v>84722</v>
      </c>
      <c r="U781" s="45">
        <v>5694.8370000000004</v>
      </c>
      <c r="V781">
        <v>20.103000000000002</v>
      </c>
      <c r="W781">
        <v>0.11600000000000001</v>
      </c>
      <c r="X781">
        <v>98</v>
      </c>
      <c r="Y781">
        <v>482477.98031399999</v>
      </c>
      <c r="Z781">
        <f t="shared" si="12"/>
        <v>558.0940260000001</v>
      </c>
    </row>
    <row r="782" spans="1:26">
      <c r="A782" s="44">
        <v>44081</v>
      </c>
      <c r="B782" t="s">
        <v>179</v>
      </c>
      <c r="C782" s="43">
        <v>44053</v>
      </c>
      <c r="D782">
        <v>2020</v>
      </c>
      <c r="E782">
        <v>8</v>
      </c>
      <c r="F782">
        <v>120122</v>
      </c>
      <c r="G782" t="s">
        <v>1233</v>
      </c>
      <c r="H782" t="s">
        <v>41</v>
      </c>
      <c r="I782" t="s">
        <v>1234</v>
      </c>
      <c r="J782" t="s">
        <v>39</v>
      </c>
      <c r="K782" t="s">
        <v>40</v>
      </c>
      <c r="L782" t="s">
        <v>73</v>
      </c>
      <c r="M782">
        <v>301</v>
      </c>
      <c r="N782" t="s">
        <v>74</v>
      </c>
      <c r="O782">
        <v>1</v>
      </c>
      <c r="P782" t="s">
        <v>42</v>
      </c>
      <c r="Q782">
        <v>4</v>
      </c>
      <c r="R782" t="s">
        <v>43</v>
      </c>
      <c r="S782">
        <v>2</v>
      </c>
      <c r="T782">
        <v>86748</v>
      </c>
      <c r="U782" s="45">
        <v>5764.9049999999997</v>
      </c>
      <c r="V782">
        <v>20.837</v>
      </c>
      <c r="W782">
        <v>0.151</v>
      </c>
      <c r="X782">
        <v>131</v>
      </c>
      <c r="Y782">
        <v>500093.97894</v>
      </c>
      <c r="Z782">
        <f t="shared" si="12"/>
        <v>755.20255499999996</v>
      </c>
    </row>
    <row r="783" spans="1:26">
      <c r="A783" s="44">
        <v>44081</v>
      </c>
      <c r="B783" t="s">
        <v>179</v>
      </c>
      <c r="C783" s="43">
        <v>44053</v>
      </c>
      <c r="D783">
        <v>2020</v>
      </c>
      <c r="E783">
        <v>8</v>
      </c>
      <c r="F783">
        <v>120122</v>
      </c>
      <c r="G783" t="s">
        <v>1233</v>
      </c>
      <c r="H783" t="s">
        <v>41</v>
      </c>
      <c r="I783" t="s">
        <v>1234</v>
      </c>
      <c r="J783" t="s">
        <v>39</v>
      </c>
      <c r="K783" t="s">
        <v>40</v>
      </c>
      <c r="L783" t="s">
        <v>73</v>
      </c>
      <c r="M783">
        <v>301</v>
      </c>
      <c r="N783" t="s">
        <v>74</v>
      </c>
      <c r="O783">
        <v>1</v>
      </c>
      <c r="P783" t="s">
        <v>42</v>
      </c>
      <c r="Q783">
        <v>4</v>
      </c>
      <c r="R783" t="s">
        <v>43</v>
      </c>
      <c r="S783">
        <v>1</v>
      </c>
      <c r="T783">
        <v>87969</v>
      </c>
      <c r="U783" s="45">
        <v>3987.0140000000001</v>
      </c>
      <c r="V783">
        <v>14.614000000000001</v>
      </c>
      <c r="W783">
        <v>5.5E-2</v>
      </c>
      <c r="X783">
        <v>48</v>
      </c>
      <c r="Y783">
        <v>350733.63456599996</v>
      </c>
      <c r="Z783">
        <f t="shared" si="12"/>
        <v>191.37667200000001</v>
      </c>
    </row>
    <row r="784" spans="1:26">
      <c r="A784" s="44">
        <v>44081</v>
      </c>
      <c r="B784" t="s">
        <v>180</v>
      </c>
      <c r="C784" s="43">
        <v>44046</v>
      </c>
      <c r="D784">
        <v>2020</v>
      </c>
      <c r="E784">
        <v>8</v>
      </c>
      <c r="F784">
        <v>120122</v>
      </c>
      <c r="G784" t="s">
        <v>1233</v>
      </c>
      <c r="H784" t="s">
        <v>41</v>
      </c>
      <c r="I784" t="s">
        <v>1234</v>
      </c>
      <c r="J784" t="s">
        <v>39</v>
      </c>
      <c r="K784" t="s">
        <v>40</v>
      </c>
      <c r="L784" t="s">
        <v>73</v>
      </c>
      <c r="M784">
        <v>301</v>
      </c>
      <c r="N784" t="s">
        <v>74</v>
      </c>
      <c r="O784">
        <v>1</v>
      </c>
      <c r="P784" t="s">
        <v>42</v>
      </c>
      <c r="Q784">
        <v>4</v>
      </c>
      <c r="R784" t="s">
        <v>43</v>
      </c>
      <c r="S784">
        <v>1</v>
      </c>
      <c r="T784">
        <v>88005</v>
      </c>
      <c r="U784" s="45">
        <v>3879.1</v>
      </c>
      <c r="V784">
        <v>14.224</v>
      </c>
      <c r="W784">
        <v>4.1000000000000002E-2</v>
      </c>
      <c r="X784">
        <v>36</v>
      </c>
      <c r="Y784">
        <v>341380.19549999997</v>
      </c>
      <c r="Z784">
        <f t="shared" si="12"/>
        <v>139.64760000000001</v>
      </c>
    </row>
    <row r="785" spans="1:26">
      <c r="A785" s="44">
        <v>44081</v>
      </c>
      <c r="B785" t="s">
        <v>180</v>
      </c>
      <c r="C785" s="43">
        <v>44046</v>
      </c>
      <c r="D785">
        <v>2020</v>
      </c>
      <c r="E785">
        <v>8</v>
      </c>
      <c r="F785">
        <v>120122</v>
      </c>
      <c r="G785" t="s">
        <v>1233</v>
      </c>
      <c r="H785" t="s">
        <v>41</v>
      </c>
      <c r="I785" t="s">
        <v>1234</v>
      </c>
      <c r="J785" t="s">
        <v>39</v>
      </c>
      <c r="K785" t="s">
        <v>40</v>
      </c>
      <c r="L785" t="s">
        <v>73</v>
      </c>
      <c r="M785">
        <v>301</v>
      </c>
      <c r="N785" t="s">
        <v>74</v>
      </c>
      <c r="O785">
        <v>1</v>
      </c>
      <c r="P785" t="s">
        <v>42</v>
      </c>
      <c r="Q785">
        <v>4</v>
      </c>
      <c r="R785" t="s">
        <v>43</v>
      </c>
      <c r="S785">
        <v>2</v>
      </c>
      <c r="T785">
        <v>86888</v>
      </c>
      <c r="U785" s="45">
        <v>5621.2529999999997</v>
      </c>
      <c r="V785">
        <v>20.350999999999999</v>
      </c>
      <c r="W785">
        <v>0.161</v>
      </c>
      <c r="X785">
        <v>140</v>
      </c>
      <c r="Y785">
        <v>488419.43066399998</v>
      </c>
      <c r="Z785">
        <f t="shared" si="12"/>
        <v>786.97541999999987</v>
      </c>
    </row>
    <row r="786" spans="1:26">
      <c r="A786" s="44">
        <v>44081</v>
      </c>
      <c r="B786" t="s">
        <v>180</v>
      </c>
      <c r="C786" s="43">
        <v>44046</v>
      </c>
      <c r="D786">
        <v>2020</v>
      </c>
      <c r="E786">
        <v>8</v>
      </c>
      <c r="F786">
        <v>120122</v>
      </c>
      <c r="G786" t="s">
        <v>1233</v>
      </c>
      <c r="H786" t="s">
        <v>41</v>
      </c>
      <c r="I786" t="s">
        <v>1234</v>
      </c>
      <c r="J786" t="s">
        <v>39</v>
      </c>
      <c r="K786" t="s">
        <v>40</v>
      </c>
      <c r="L786" t="s">
        <v>73</v>
      </c>
      <c r="M786">
        <v>301</v>
      </c>
      <c r="N786" t="s">
        <v>74</v>
      </c>
      <c r="O786">
        <v>1</v>
      </c>
      <c r="P786" t="s">
        <v>42</v>
      </c>
      <c r="Q786">
        <v>4</v>
      </c>
      <c r="R786" t="s">
        <v>43</v>
      </c>
      <c r="S786">
        <v>3</v>
      </c>
      <c r="T786">
        <v>84817</v>
      </c>
      <c r="U786" s="45">
        <v>5561.8710000000001</v>
      </c>
      <c r="V786">
        <v>19.655999999999999</v>
      </c>
      <c r="W786">
        <v>0.112</v>
      </c>
      <c r="X786">
        <v>95</v>
      </c>
      <c r="Y786">
        <v>471741.21260699996</v>
      </c>
      <c r="Z786">
        <f t="shared" si="12"/>
        <v>528.377745</v>
      </c>
    </row>
    <row r="787" spans="1:26">
      <c r="A787" s="44">
        <v>44081</v>
      </c>
      <c r="B787" t="s">
        <v>180</v>
      </c>
      <c r="C787" s="43">
        <v>44046</v>
      </c>
      <c r="D787">
        <v>2020</v>
      </c>
      <c r="E787">
        <v>8</v>
      </c>
      <c r="F787">
        <v>120122</v>
      </c>
      <c r="G787" t="s">
        <v>1233</v>
      </c>
      <c r="H787" t="s">
        <v>41</v>
      </c>
      <c r="I787" t="s">
        <v>1234</v>
      </c>
      <c r="J787" t="s">
        <v>39</v>
      </c>
      <c r="K787" t="s">
        <v>40</v>
      </c>
      <c r="L787" t="s">
        <v>73</v>
      </c>
      <c r="M787">
        <v>301</v>
      </c>
      <c r="N787" t="s">
        <v>74</v>
      </c>
      <c r="O787">
        <v>1</v>
      </c>
      <c r="P787" t="s">
        <v>42</v>
      </c>
      <c r="Q787">
        <v>4</v>
      </c>
      <c r="R787" t="s">
        <v>43</v>
      </c>
      <c r="S787">
        <v>8</v>
      </c>
      <c r="T787">
        <v>87085</v>
      </c>
      <c r="U787" s="45">
        <v>4383.4709999999995</v>
      </c>
      <c r="V787">
        <v>15.906000000000001</v>
      </c>
      <c r="W787">
        <v>5.7000000000000002E-2</v>
      </c>
      <c r="X787">
        <v>50</v>
      </c>
      <c r="Y787">
        <v>381734.57203499996</v>
      </c>
      <c r="Z787">
        <f t="shared" si="12"/>
        <v>219.17354999999998</v>
      </c>
    </row>
    <row r="788" spans="1:26">
      <c r="A788" s="44">
        <v>44081</v>
      </c>
      <c r="B788" t="s">
        <v>180</v>
      </c>
      <c r="C788" s="43">
        <v>44046</v>
      </c>
      <c r="D788">
        <v>2020</v>
      </c>
      <c r="E788">
        <v>8</v>
      </c>
      <c r="F788">
        <v>120122</v>
      </c>
      <c r="G788" t="s">
        <v>1233</v>
      </c>
      <c r="H788" t="s">
        <v>41</v>
      </c>
      <c r="I788" t="s">
        <v>1234</v>
      </c>
      <c r="J788" t="s">
        <v>39</v>
      </c>
      <c r="K788" t="s">
        <v>40</v>
      </c>
      <c r="L788" t="s">
        <v>73</v>
      </c>
      <c r="M788">
        <v>301</v>
      </c>
      <c r="N788" t="s">
        <v>74</v>
      </c>
      <c r="O788">
        <v>1</v>
      </c>
      <c r="P788" t="s">
        <v>42</v>
      </c>
      <c r="Q788">
        <v>4</v>
      </c>
      <c r="R788" t="s">
        <v>43</v>
      </c>
      <c r="S788">
        <v>7</v>
      </c>
      <c r="T788">
        <v>85885</v>
      </c>
      <c r="U788" s="45">
        <v>4827.5010000000002</v>
      </c>
      <c r="V788">
        <v>17.274999999999999</v>
      </c>
      <c r="W788">
        <v>6.8000000000000005E-2</v>
      </c>
      <c r="X788">
        <v>58</v>
      </c>
      <c r="Y788">
        <v>414609.92338499997</v>
      </c>
      <c r="Z788">
        <f t="shared" si="12"/>
        <v>279.99505800000003</v>
      </c>
    </row>
    <row r="789" spans="1:26">
      <c r="A789" s="44">
        <v>44081</v>
      </c>
      <c r="B789" t="s">
        <v>180</v>
      </c>
      <c r="C789" s="43">
        <v>44046</v>
      </c>
      <c r="D789">
        <v>2020</v>
      </c>
      <c r="E789">
        <v>8</v>
      </c>
      <c r="F789">
        <v>120122</v>
      </c>
      <c r="G789" t="s">
        <v>1233</v>
      </c>
      <c r="H789" t="s">
        <v>41</v>
      </c>
      <c r="I789" t="s">
        <v>1234</v>
      </c>
      <c r="J789" t="s">
        <v>39</v>
      </c>
      <c r="K789" t="s">
        <v>40</v>
      </c>
      <c r="L789" t="s">
        <v>73</v>
      </c>
      <c r="M789">
        <v>301</v>
      </c>
      <c r="N789" t="s">
        <v>74</v>
      </c>
      <c r="O789">
        <v>1</v>
      </c>
      <c r="P789" t="s">
        <v>42</v>
      </c>
      <c r="Q789">
        <v>4</v>
      </c>
      <c r="R789" t="s">
        <v>43</v>
      </c>
      <c r="S789">
        <v>6</v>
      </c>
      <c r="T789">
        <v>87149</v>
      </c>
      <c r="U789" s="45">
        <v>5069.7070000000003</v>
      </c>
      <c r="V789">
        <v>18.408999999999999</v>
      </c>
      <c r="W789">
        <v>7.4999999999999997E-2</v>
      </c>
      <c r="X789">
        <v>65</v>
      </c>
      <c r="Y789">
        <v>441819.89534300007</v>
      </c>
      <c r="Z789">
        <f t="shared" si="12"/>
        <v>329.53095500000001</v>
      </c>
    </row>
    <row r="790" spans="1:26">
      <c r="A790" s="44">
        <v>44081</v>
      </c>
      <c r="B790" t="s">
        <v>180</v>
      </c>
      <c r="C790" s="43">
        <v>44046</v>
      </c>
      <c r="D790">
        <v>2020</v>
      </c>
      <c r="E790">
        <v>8</v>
      </c>
      <c r="F790">
        <v>120122</v>
      </c>
      <c r="G790" t="s">
        <v>1233</v>
      </c>
      <c r="H790" t="s">
        <v>41</v>
      </c>
      <c r="I790" t="s">
        <v>1234</v>
      </c>
      <c r="J790" t="s">
        <v>39</v>
      </c>
      <c r="K790" t="s">
        <v>40</v>
      </c>
      <c r="L790" t="s">
        <v>73</v>
      </c>
      <c r="M790">
        <v>301</v>
      </c>
      <c r="N790" t="s">
        <v>74</v>
      </c>
      <c r="O790">
        <v>1</v>
      </c>
      <c r="P790" t="s">
        <v>42</v>
      </c>
      <c r="Q790">
        <v>4</v>
      </c>
      <c r="R790" t="s">
        <v>43</v>
      </c>
      <c r="S790">
        <v>4</v>
      </c>
      <c r="T790">
        <v>84136</v>
      </c>
      <c r="U790" s="45">
        <v>5752.5659999999998</v>
      </c>
      <c r="V790">
        <v>20.167000000000002</v>
      </c>
      <c r="W790">
        <v>0.115</v>
      </c>
      <c r="X790">
        <v>97</v>
      </c>
      <c r="Y790">
        <v>483997.89297600003</v>
      </c>
      <c r="Z790">
        <f t="shared" si="12"/>
        <v>557.99890200000004</v>
      </c>
    </row>
    <row r="791" spans="1:26">
      <c r="A791" s="44">
        <v>44081</v>
      </c>
      <c r="B791" t="s">
        <v>180</v>
      </c>
      <c r="C791" s="43">
        <v>44046</v>
      </c>
      <c r="D791">
        <v>2020</v>
      </c>
      <c r="E791">
        <v>8</v>
      </c>
      <c r="F791">
        <v>120122</v>
      </c>
      <c r="G791" t="s">
        <v>1233</v>
      </c>
      <c r="H791" t="s">
        <v>41</v>
      </c>
      <c r="I791" t="s">
        <v>1234</v>
      </c>
      <c r="J791" t="s">
        <v>39</v>
      </c>
      <c r="K791" t="s">
        <v>40</v>
      </c>
      <c r="L791" t="s">
        <v>73</v>
      </c>
      <c r="M791">
        <v>301</v>
      </c>
      <c r="N791" t="s">
        <v>74</v>
      </c>
      <c r="O791">
        <v>1</v>
      </c>
      <c r="P791" t="s">
        <v>42</v>
      </c>
      <c r="Q791">
        <v>4</v>
      </c>
      <c r="R791" t="s">
        <v>43</v>
      </c>
      <c r="S791">
        <v>5</v>
      </c>
      <c r="T791">
        <v>89658</v>
      </c>
      <c r="U791" s="45">
        <v>4849.4120000000003</v>
      </c>
      <c r="V791">
        <v>18.116</v>
      </c>
      <c r="W791">
        <v>5.5E-2</v>
      </c>
      <c r="X791">
        <v>49</v>
      </c>
      <c r="Y791">
        <v>434788.58109600004</v>
      </c>
      <c r="Z791">
        <f t="shared" si="12"/>
        <v>237.62118800000002</v>
      </c>
    </row>
    <row r="792" spans="1:26">
      <c r="A792" s="44">
        <v>44046</v>
      </c>
      <c r="B792" t="s">
        <v>181</v>
      </c>
      <c r="C792" s="43">
        <v>44044</v>
      </c>
      <c r="D792">
        <v>2020</v>
      </c>
      <c r="E792">
        <v>8</v>
      </c>
      <c r="F792">
        <v>120122</v>
      </c>
      <c r="G792" t="s">
        <v>1233</v>
      </c>
      <c r="H792" t="s">
        <v>41</v>
      </c>
      <c r="I792" t="s">
        <v>1234</v>
      </c>
      <c r="J792" t="s">
        <v>39</v>
      </c>
      <c r="K792" t="s">
        <v>40</v>
      </c>
      <c r="L792" t="s">
        <v>73</v>
      </c>
      <c r="M792">
        <v>301</v>
      </c>
      <c r="N792" t="s">
        <v>74</v>
      </c>
      <c r="O792">
        <v>1</v>
      </c>
      <c r="P792" t="s">
        <v>42</v>
      </c>
      <c r="Q792">
        <v>4</v>
      </c>
      <c r="R792" t="s">
        <v>43</v>
      </c>
      <c r="S792">
        <v>5</v>
      </c>
      <c r="T792">
        <v>89718</v>
      </c>
      <c r="U792" s="45">
        <v>4728.0910000000003</v>
      </c>
      <c r="V792">
        <v>17.675000000000001</v>
      </c>
      <c r="W792">
        <v>1.6E-2</v>
      </c>
      <c r="X792">
        <v>14</v>
      </c>
      <c r="Y792">
        <v>424194.86833800009</v>
      </c>
      <c r="Z792">
        <f t="shared" si="12"/>
        <v>66.193274000000002</v>
      </c>
    </row>
    <row r="793" spans="1:26">
      <c r="A793" s="44">
        <v>44046</v>
      </c>
      <c r="B793" t="s">
        <v>181</v>
      </c>
      <c r="C793" s="43">
        <v>44044</v>
      </c>
      <c r="D793">
        <v>2020</v>
      </c>
      <c r="E793">
        <v>8</v>
      </c>
      <c r="F793">
        <v>120122</v>
      </c>
      <c r="G793" t="s">
        <v>1233</v>
      </c>
      <c r="H793" t="s">
        <v>41</v>
      </c>
      <c r="I793" t="s">
        <v>1234</v>
      </c>
      <c r="J793" t="s">
        <v>39</v>
      </c>
      <c r="K793" t="s">
        <v>40</v>
      </c>
      <c r="L793" t="s">
        <v>73</v>
      </c>
      <c r="M793">
        <v>301</v>
      </c>
      <c r="N793" t="s">
        <v>74</v>
      </c>
      <c r="O793">
        <v>1</v>
      </c>
      <c r="P793" t="s">
        <v>42</v>
      </c>
      <c r="Q793">
        <v>4</v>
      </c>
      <c r="R793" t="s">
        <v>43</v>
      </c>
      <c r="S793">
        <v>3</v>
      </c>
      <c r="T793">
        <v>84885</v>
      </c>
      <c r="U793" s="45">
        <v>5232.098</v>
      </c>
      <c r="V793">
        <v>18.504999999999999</v>
      </c>
      <c r="W793">
        <v>1.6E-2</v>
      </c>
      <c r="X793">
        <v>14</v>
      </c>
      <c r="Y793">
        <v>444126.63873000001</v>
      </c>
      <c r="Z793">
        <f t="shared" si="12"/>
        <v>73.249372000000008</v>
      </c>
    </row>
    <row r="794" spans="1:26">
      <c r="A794" s="44">
        <v>44046</v>
      </c>
      <c r="B794" t="s">
        <v>181</v>
      </c>
      <c r="C794" s="43">
        <v>44044</v>
      </c>
      <c r="D794">
        <v>2020</v>
      </c>
      <c r="E794">
        <v>8</v>
      </c>
      <c r="F794">
        <v>120122</v>
      </c>
      <c r="G794" t="s">
        <v>1233</v>
      </c>
      <c r="H794" t="s">
        <v>41</v>
      </c>
      <c r="I794" t="s">
        <v>1234</v>
      </c>
      <c r="J794" t="s">
        <v>39</v>
      </c>
      <c r="K794" t="s">
        <v>40</v>
      </c>
      <c r="L794" t="s">
        <v>73</v>
      </c>
      <c r="M794">
        <v>301</v>
      </c>
      <c r="N794" t="s">
        <v>74</v>
      </c>
      <c r="O794">
        <v>1</v>
      </c>
      <c r="P794" t="s">
        <v>42</v>
      </c>
      <c r="Q794">
        <v>4</v>
      </c>
      <c r="R794" t="s">
        <v>43</v>
      </c>
      <c r="S794">
        <v>4</v>
      </c>
      <c r="T794">
        <v>84197</v>
      </c>
      <c r="U794" s="45">
        <v>5587.2759999999998</v>
      </c>
      <c r="V794">
        <v>19.600999999999999</v>
      </c>
      <c r="W794">
        <v>2.9000000000000001E-2</v>
      </c>
      <c r="X794">
        <v>24</v>
      </c>
      <c r="Y794">
        <v>470431.87737199996</v>
      </c>
      <c r="Z794">
        <f t="shared" si="12"/>
        <v>134.09462400000001</v>
      </c>
    </row>
    <row r="795" spans="1:26">
      <c r="A795" s="44">
        <v>44046</v>
      </c>
      <c r="B795" t="s">
        <v>181</v>
      </c>
      <c r="C795" s="43">
        <v>44044</v>
      </c>
      <c r="D795">
        <v>2020</v>
      </c>
      <c r="E795">
        <v>8</v>
      </c>
      <c r="F795">
        <v>120122</v>
      </c>
      <c r="G795" t="s">
        <v>1233</v>
      </c>
      <c r="H795" t="s">
        <v>41</v>
      </c>
      <c r="I795" t="s">
        <v>1234</v>
      </c>
      <c r="J795" t="s">
        <v>39</v>
      </c>
      <c r="K795" t="s">
        <v>40</v>
      </c>
      <c r="L795" t="s">
        <v>73</v>
      </c>
      <c r="M795">
        <v>301</v>
      </c>
      <c r="N795" t="s">
        <v>74</v>
      </c>
      <c r="O795">
        <v>1</v>
      </c>
      <c r="P795" t="s">
        <v>42</v>
      </c>
      <c r="Q795">
        <v>4</v>
      </c>
      <c r="R795" t="s">
        <v>43</v>
      </c>
      <c r="S795">
        <v>6</v>
      </c>
      <c r="T795">
        <v>87195</v>
      </c>
      <c r="U795" s="45">
        <v>4717.1779999999999</v>
      </c>
      <c r="V795">
        <v>17.138000000000002</v>
      </c>
      <c r="W795">
        <v>1.4999999999999999E-2</v>
      </c>
      <c r="X795">
        <v>13</v>
      </c>
      <c r="Y795">
        <v>411314.33570999996</v>
      </c>
      <c r="Z795">
        <f t="shared" si="12"/>
        <v>61.323313999999996</v>
      </c>
    </row>
    <row r="796" spans="1:26">
      <c r="A796" s="44">
        <v>44046</v>
      </c>
      <c r="B796" t="s">
        <v>181</v>
      </c>
      <c r="C796" s="43">
        <v>44044</v>
      </c>
      <c r="D796">
        <v>2020</v>
      </c>
      <c r="E796">
        <v>8</v>
      </c>
      <c r="F796">
        <v>120122</v>
      </c>
      <c r="G796" t="s">
        <v>1233</v>
      </c>
      <c r="H796" t="s">
        <v>41</v>
      </c>
      <c r="I796" t="s">
        <v>1234</v>
      </c>
      <c r="J796" t="s">
        <v>39</v>
      </c>
      <c r="K796" t="s">
        <v>40</v>
      </c>
      <c r="L796" t="s">
        <v>73</v>
      </c>
      <c r="M796">
        <v>301</v>
      </c>
      <c r="N796" t="s">
        <v>74</v>
      </c>
      <c r="O796">
        <v>1</v>
      </c>
      <c r="P796" t="s">
        <v>42</v>
      </c>
      <c r="Q796">
        <v>4</v>
      </c>
      <c r="R796" t="s">
        <v>43</v>
      </c>
      <c r="S796">
        <v>7</v>
      </c>
      <c r="T796">
        <v>85928</v>
      </c>
      <c r="U796" s="45">
        <v>4705.4399999999996</v>
      </c>
      <c r="V796">
        <v>16.847000000000001</v>
      </c>
      <c r="W796">
        <v>1.4999999999999999E-2</v>
      </c>
      <c r="X796">
        <v>13</v>
      </c>
      <c r="Y796">
        <v>404329.04832</v>
      </c>
      <c r="Z796">
        <f t="shared" si="12"/>
        <v>61.170719999999996</v>
      </c>
    </row>
    <row r="797" spans="1:26">
      <c r="A797" s="44">
        <v>44046</v>
      </c>
      <c r="B797" t="s">
        <v>181</v>
      </c>
      <c r="C797" s="43">
        <v>44044</v>
      </c>
      <c r="D797">
        <v>2020</v>
      </c>
      <c r="E797">
        <v>8</v>
      </c>
      <c r="F797">
        <v>120122</v>
      </c>
      <c r="G797" t="s">
        <v>1233</v>
      </c>
      <c r="H797" t="s">
        <v>41</v>
      </c>
      <c r="I797" t="s">
        <v>1234</v>
      </c>
      <c r="J797" t="s">
        <v>39</v>
      </c>
      <c r="K797" t="s">
        <v>40</v>
      </c>
      <c r="L797" t="s">
        <v>73</v>
      </c>
      <c r="M797">
        <v>301</v>
      </c>
      <c r="N797" t="s">
        <v>74</v>
      </c>
      <c r="O797">
        <v>1</v>
      </c>
      <c r="P797" t="s">
        <v>42</v>
      </c>
      <c r="Q797">
        <v>4</v>
      </c>
      <c r="R797" t="s">
        <v>43</v>
      </c>
      <c r="S797">
        <v>8</v>
      </c>
      <c r="T797">
        <v>87138</v>
      </c>
      <c r="U797" s="45">
        <v>4254.125</v>
      </c>
      <c r="V797">
        <v>15.446</v>
      </c>
      <c r="W797">
        <v>1.0999999999999999E-2</v>
      </c>
      <c r="X797">
        <v>10</v>
      </c>
      <c r="Y797">
        <v>370695.94425</v>
      </c>
      <c r="Z797">
        <f t="shared" si="12"/>
        <v>42.541249999999998</v>
      </c>
    </row>
    <row r="798" spans="1:26">
      <c r="A798" s="44">
        <v>44046</v>
      </c>
      <c r="B798" t="s">
        <v>181</v>
      </c>
      <c r="C798" s="43">
        <v>44044</v>
      </c>
      <c r="D798">
        <v>2020</v>
      </c>
      <c r="E798">
        <v>8</v>
      </c>
      <c r="F798">
        <v>120122</v>
      </c>
      <c r="G798" t="s">
        <v>1233</v>
      </c>
      <c r="H798" t="s">
        <v>41</v>
      </c>
      <c r="I798" t="s">
        <v>1234</v>
      </c>
      <c r="J798" t="s">
        <v>39</v>
      </c>
      <c r="K798" t="s">
        <v>40</v>
      </c>
      <c r="L798" t="s">
        <v>73</v>
      </c>
      <c r="M798">
        <v>301</v>
      </c>
      <c r="N798" t="s">
        <v>74</v>
      </c>
      <c r="O798">
        <v>1</v>
      </c>
      <c r="P798" t="s">
        <v>42</v>
      </c>
      <c r="Q798">
        <v>4</v>
      </c>
      <c r="R798" t="s">
        <v>43</v>
      </c>
      <c r="S798">
        <v>2</v>
      </c>
      <c r="T798">
        <v>86933</v>
      </c>
      <c r="U798" s="45">
        <v>5311.6949999999997</v>
      </c>
      <c r="V798">
        <v>19.239999999999998</v>
      </c>
      <c r="W798">
        <v>1.4999999999999999E-2</v>
      </c>
      <c r="X798">
        <v>13</v>
      </c>
      <c r="Y798">
        <v>461761.581435</v>
      </c>
      <c r="Z798">
        <f t="shared" si="12"/>
        <v>69.052035000000004</v>
      </c>
    </row>
    <row r="799" spans="1:26">
      <c r="A799" s="44">
        <v>44046</v>
      </c>
      <c r="B799" t="s">
        <v>181</v>
      </c>
      <c r="C799" s="43">
        <v>44044</v>
      </c>
      <c r="D799">
        <v>2020</v>
      </c>
      <c r="E799">
        <v>8</v>
      </c>
      <c r="F799">
        <v>120122</v>
      </c>
      <c r="G799" t="s">
        <v>1233</v>
      </c>
      <c r="H799" t="s">
        <v>41</v>
      </c>
      <c r="I799" t="s">
        <v>1234</v>
      </c>
      <c r="J799" t="s">
        <v>39</v>
      </c>
      <c r="K799" t="s">
        <v>40</v>
      </c>
      <c r="L799" t="s">
        <v>73</v>
      </c>
      <c r="M799">
        <v>301</v>
      </c>
      <c r="N799" t="s">
        <v>74</v>
      </c>
      <c r="O799">
        <v>1</v>
      </c>
      <c r="P799" t="s">
        <v>42</v>
      </c>
      <c r="Q799">
        <v>4</v>
      </c>
      <c r="R799" t="s">
        <v>43</v>
      </c>
      <c r="S799">
        <v>1</v>
      </c>
      <c r="T799">
        <v>88037</v>
      </c>
      <c r="U799" s="45">
        <v>3758.7939999999999</v>
      </c>
      <c r="V799">
        <v>13.788</v>
      </c>
      <c r="W799">
        <v>8.0000000000000002E-3</v>
      </c>
      <c r="X799">
        <v>7</v>
      </c>
      <c r="Y799">
        <v>330912.94737799995</v>
      </c>
      <c r="Z799">
        <f t="shared" si="12"/>
        <v>26.311557999999998</v>
      </c>
    </row>
    <row r="800" spans="1:26">
      <c r="A800" s="44">
        <v>44046</v>
      </c>
      <c r="B800" t="s">
        <v>182</v>
      </c>
      <c r="C800" s="43">
        <v>44039</v>
      </c>
      <c r="D800">
        <v>2020</v>
      </c>
      <c r="E800">
        <v>7</v>
      </c>
      <c r="F800">
        <v>120122</v>
      </c>
      <c r="G800" t="s">
        <v>1233</v>
      </c>
      <c r="H800" t="s">
        <v>41</v>
      </c>
      <c r="I800" t="s">
        <v>1234</v>
      </c>
      <c r="J800" t="s">
        <v>39</v>
      </c>
      <c r="K800" t="s">
        <v>40</v>
      </c>
      <c r="L800" t="s">
        <v>73</v>
      </c>
      <c r="M800">
        <v>301</v>
      </c>
      <c r="N800" t="s">
        <v>74</v>
      </c>
      <c r="O800">
        <v>1</v>
      </c>
      <c r="P800" t="s">
        <v>42</v>
      </c>
      <c r="Q800">
        <v>4</v>
      </c>
      <c r="R800" t="s">
        <v>43</v>
      </c>
      <c r="S800">
        <v>1</v>
      </c>
      <c r="T800">
        <v>88037</v>
      </c>
      <c r="U800" s="45">
        <v>3758.7939999999999</v>
      </c>
      <c r="V800">
        <v>13.788</v>
      </c>
      <c r="W800">
        <v>2.8000000000000001E-2</v>
      </c>
      <c r="X800">
        <v>25</v>
      </c>
      <c r="Y800">
        <v>330912.94737799995</v>
      </c>
      <c r="Z800">
        <f t="shared" si="12"/>
        <v>93.969849999999994</v>
      </c>
    </row>
    <row r="801" spans="1:26">
      <c r="A801" s="44">
        <v>44046</v>
      </c>
      <c r="B801" t="s">
        <v>182</v>
      </c>
      <c r="C801" s="43">
        <v>44039</v>
      </c>
      <c r="D801">
        <v>2020</v>
      </c>
      <c r="E801">
        <v>7</v>
      </c>
      <c r="F801">
        <v>120122</v>
      </c>
      <c r="G801" t="s">
        <v>1233</v>
      </c>
      <c r="H801" t="s">
        <v>41</v>
      </c>
      <c r="I801" t="s">
        <v>1234</v>
      </c>
      <c r="J801" t="s">
        <v>39</v>
      </c>
      <c r="K801" t="s">
        <v>40</v>
      </c>
      <c r="L801" t="s">
        <v>73</v>
      </c>
      <c r="M801">
        <v>301</v>
      </c>
      <c r="N801" t="s">
        <v>74</v>
      </c>
      <c r="O801">
        <v>1</v>
      </c>
      <c r="P801" t="s">
        <v>42</v>
      </c>
      <c r="Q801">
        <v>4</v>
      </c>
      <c r="R801" t="s">
        <v>43</v>
      </c>
      <c r="S801">
        <v>2</v>
      </c>
      <c r="T801">
        <v>86933</v>
      </c>
      <c r="U801" s="45">
        <v>5311.6949999999997</v>
      </c>
      <c r="V801">
        <v>19.239999999999998</v>
      </c>
      <c r="W801">
        <v>3.6999999999999998E-2</v>
      </c>
      <c r="X801">
        <v>32</v>
      </c>
      <c r="Y801">
        <v>461761.581435</v>
      </c>
      <c r="Z801">
        <f t="shared" si="12"/>
        <v>169.97423999999998</v>
      </c>
    </row>
    <row r="802" spans="1:26">
      <c r="A802" s="44">
        <v>44046</v>
      </c>
      <c r="B802" t="s">
        <v>182</v>
      </c>
      <c r="C802" s="43">
        <v>44039</v>
      </c>
      <c r="D802">
        <v>2020</v>
      </c>
      <c r="E802">
        <v>7</v>
      </c>
      <c r="F802">
        <v>120122</v>
      </c>
      <c r="G802" t="s">
        <v>1233</v>
      </c>
      <c r="H802" t="s">
        <v>41</v>
      </c>
      <c r="I802" t="s">
        <v>1234</v>
      </c>
      <c r="J802" t="s">
        <v>39</v>
      </c>
      <c r="K802" t="s">
        <v>40</v>
      </c>
      <c r="L802" t="s">
        <v>73</v>
      </c>
      <c r="M802">
        <v>301</v>
      </c>
      <c r="N802" t="s">
        <v>74</v>
      </c>
      <c r="O802">
        <v>1</v>
      </c>
      <c r="P802" t="s">
        <v>42</v>
      </c>
      <c r="Q802">
        <v>4</v>
      </c>
      <c r="R802" t="s">
        <v>43</v>
      </c>
      <c r="S802">
        <v>8</v>
      </c>
      <c r="T802">
        <v>87138</v>
      </c>
      <c r="U802" s="45">
        <v>4254.125</v>
      </c>
      <c r="V802">
        <v>15.446</v>
      </c>
      <c r="W802">
        <v>4.9000000000000002E-2</v>
      </c>
      <c r="X802">
        <v>43</v>
      </c>
      <c r="Y802">
        <v>370695.94425</v>
      </c>
      <c r="Z802">
        <f t="shared" si="12"/>
        <v>182.92737500000001</v>
      </c>
    </row>
    <row r="803" spans="1:26">
      <c r="A803" s="44">
        <v>44046</v>
      </c>
      <c r="B803" t="s">
        <v>182</v>
      </c>
      <c r="C803" s="43">
        <v>44039</v>
      </c>
      <c r="D803">
        <v>2020</v>
      </c>
      <c r="E803">
        <v>7</v>
      </c>
      <c r="F803">
        <v>120122</v>
      </c>
      <c r="G803" t="s">
        <v>1233</v>
      </c>
      <c r="H803" t="s">
        <v>41</v>
      </c>
      <c r="I803" t="s">
        <v>1234</v>
      </c>
      <c r="J803" t="s">
        <v>39</v>
      </c>
      <c r="K803" t="s">
        <v>40</v>
      </c>
      <c r="L803" t="s">
        <v>73</v>
      </c>
      <c r="M803">
        <v>301</v>
      </c>
      <c r="N803" t="s">
        <v>74</v>
      </c>
      <c r="O803">
        <v>1</v>
      </c>
      <c r="P803" t="s">
        <v>42</v>
      </c>
      <c r="Q803">
        <v>4</v>
      </c>
      <c r="R803" t="s">
        <v>43</v>
      </c>
      <c r="S803">
        <v>7</v>
      </c>
      <c r="T803">
        <v>85928</v>
      </c>
      <c r="U803" s="45">
        <v>4705.4399999999996</v>
      </c>
      <c r="V803">
        <v>16.847000000000001</v>
      </c>
      <c r="W803">
        <v>3.5000000000000003E-2</v>
      </c>
      <c r="X803">
        <v>30</v>
      </c>
      <c r="Y803">
        <v>404329.04832</v>
      </c>
      <c r="Z803">
        <f t="shared" si="12"/>
        <v>141.16319999999999</v>
      </c>
    </row>
    <row r="804" spans="1:26">
      <c r="A804" s="44">
        <v>44046</v>
      </c>
      <c r="B804" t="s">
        <v>182</v>
      </c>
      <c r="C804" s="43">
        <v>44039</v>
      </c>
      <c r="D804">
        <v>2020</v>
      </c>
      <c r="E804">
        <v>7</v>
      </c>
      <c r="F804">
        <v>120122</v>
      </c>
      <c r="G804" t="s">
        <v>1233</v>
      </c>
      <c r="H804" t="s">
        <v>41</v>
      </c>
      <c r="I804" t="s">
        <v>1234</v>
      </c>
      <c r="J804" t="s">
        <v>39</v>
      </c>
      <c r="K804" t="s">
        <v>40</v>
      </c>
      <c r="L804" t="s">
        <v>73</v>
      </c>
      <c r="M804">
        <v>301</v>
      </c>
      <c r="N804" t="s">
        <v>74</v>
      </c>
      <c r="O804">
        <v>1</v>
      </c>
      <c r="P804" t="s">
        <v>42</v>
      </c>
      <c r="Q804">
        <v>4</v>
      </c>
      <c r="R804" t="s">
        <v>43</v>
      </c>
      <c r="S804">
        <v>6</v>
      </c>
      <c r="T804">
        <v>87195</v>
      </c>
      <c r="U804" s="45">
        <v>4717.1779999999999</v>
      </c>
      <c r="V804">
        <v>17.138000000000002</v>
      </c>
      <c r="W804">
        <v>3.7999999999999999E-2</v>
      </c>
      <c r="X804">
        <v>33</v>
      </c>
      <c r="Y804">
        <v>411314.33570999996</v>
      </c>
      <c r="Z804">
        <f t="shared" si="12"/>
        <v>155.66687400000001</v>
      </c>
    </row>
    <row r="805" spans="1:26">
      <c r="A805" s="44">
        <v>44046</v>
      </c>
      <c r="B805" t="s">
        <v>182</v>
      </c>
      <c r="C805" s="43">
        <v>44039</v>
      </c>
      <c r="D805">
        <v>2020</v>
      </c>
      <c r="E805">
        <v>7</v>
      </c>
      <c r="F805">
        <v>120122</v>
      </c>
      <c r="G805" t="s">
        <v>1233</v>
      </c>
      <c r="H805" t="s">
        <v>41</v>
      </c>
      <c r="I805" t="s">
        <v>1234</v>
      </c>
      <c r="J805" t="s">
        <v>39</v>
      </c>
      <c r="K805" t="s">
        <v>40</v>
      </c>
      <c r="L805" t="s">
        <v>73</v>
      </c>
      <c r="M805">
        <v>301</v>
      </c>
      <c r="N805" t="s">
        <v>74</v>
      </c>
      <c r="O805">
        <v>1</v>
      </c>
      <c r="P805" t="s">
        <v>42</v>
      </c>
      <c r="Q805">
        <v>4</v>
      </c>
      <c r="R805" t="s">
        <v>43</v>
      </c>
      <c r="S805">
        <v>4</v>
      </c>
      <c r="T805">
        <v>84197</v>
      </c>
      <c r="U805" s="45">
        <v>5587.2759999999998</v>
      </c>
      <c r="V805">
        <v>19.600999999999999</v>
      </c>
      <c r="W805">
        <v>4.3999999999999997E-2</v>
      </c>
      <c r="X805">
        <v>37</v>
      </c>
      <c r="Y805">
        <v>470431.87737199996</v>
      </c>
      <c r="Z805">
        <f t="shared" si="12"/>
        <v>206.72921199999999</v>
      </c>
    </row>
    <row r="806" spans="1:26">
      <c r="A806" s="44">
        <v>44046</v>
      </c>
      <c r="B806" t="s">
        <v>182</v>
      </c>
      <c r="C806" s="43">
        <v>44039</v>
      </c>
      <c r="D806">
        <v>2020</v>
      </c>
      <c r="E806">
        <v>7</v>
      </c>
      <c r="F806">
        <v>120122</v>
      </c>
      <c r="G806" t="s">
        <v>1233</v>
      </c>
      <c r="H806" t="s">
        <v>41</v>
      </c>
      <c r="I806" t="s">
        <v>1234</v>
      </c>
      <c r="J806" t="s">
        <v>39</v>
      </c>
      <c r="K806" t="s">
        <v>40</v>
      </c>
      <c r="L806" t="s">
        <v>73</v>
      </c>
      <c r="M806">
        <v>301</v>
      </c>
      <c r="N806" t="s">
        <v>74</v>
      </c>
      <c r="O806">
        <v>1</v>
      </c>
      <c r="P806" t="s">
        <v>42</v>
      </c>
      <c r="Q806">
        <v>4</v>
      </c>
      <c r="R806" t="s">
        <v>43</v>
      </c>
      <c r="S806">
        <v>3</v>
      </c>
      <c r="T806">
        <v>84885</v>
      </c>
      <c r="U806" s="45">
        <v>5232.098</v>
      </c>
      <c r="V806">
        <v>18.504999999999999</v>
      </c>
      <c r="W806">
        <v>6.4000000000000001E-2</v>
      </c>
      <c r="X806">
        <v>54</v>
      </c>
      <c r="Y806">
        <v>444126.63873000001</v>
      </c>
      <c r="Z806">
        <f t="shared" si="12"/>
        <v>282.53329200000002</v>
      </c>
    </row>
    <row r="807" spans="1:26">
      <c r="A807" s="44">
        <v>44046</v>
      </c>
      <c r="B807" t="s">
        <v>182</v>
      </c>
      <c r="C807" s="43">
        <v>44039</v>
      </c>
      <c r="D807">
        <v>2020</v>
      </c>
      <c r="E807">
        <v>7</v>
      </c>
      <c r="F807">
        <v>120122</v>
      </c>
      <c r="G807" t="s">
        <v>1233</v>
      </c>
      <c r="H807" t="s">
        <v>41</v>
      </c>
      <c r="I807" t="s">
        <v>1234</v>
      </c>
      <c r="J807" t="s">
        <v>39</v>
      </c>
      <c r="K807" t="s">
        <v>40</v>
      </c>
      <c r="L807" t="s">
        <v>73</v>
      </c>
      <c r="M807">
        <v>301</v>
      </c>
      <c r="N807" t="s">
        <v>74</v>
      </c>
      <c r="O807">
        <v>1</v>
      </c>
      <c r="P807" t="s">
        <v>42</v>
      </c>
      <c r="Q807">
        <v>4</v>
      </c>
      <c r="R807" t="s">
        <v>43</v>
      </c>
      <c r="S807">
        <v>5</v>
      </c>
      <c r="T807">
        <v>89718</v>
      </c>
      <c r="U807" s="45">
        <v>4728.0910000000003</v>
      </c>
      <c r="V807">
        <v>17.675000000000001</v>
      </c>
      <c r="W807">
        <v>5.0999999999999997E-2</v>
      </c>
      <c r="X807">
        <v>46</v>
      </c>
      <c r="Y807">
        <v>424194.86833800009</v>
      </c>
      <c r="Z807">
        <f t="shared" si="12"/>
        <v>217.492186</v>
      </c>
    </row>
    <row r="808" spans="1:26">
      <c r="A808" s="44">
        <v>44039</v>
      </c>
      <c r="B808" t="s">
        <v>183</v>
      </c>
      <c r="C808" s="43">
        <v>44032</v>
      </c>
      <c r="D808">
        <v>2020</v>
      </c>
      <c r="E808">
        <v>7</v>
      </c>
      <c r="F808">
        <v>120122</v>
      </c>
      <c r="G808" t="s">
        <v>1233</v>
      </c>
      <c r="H808" t="s">
        <v>41</v>
      </c>
      <c r="I808" t="s">
        <v>1234</v>
      </c>
      <c r="J808" t="s">
        <v>39</v>
      </c>
      <c r="K808" t="s">
        <v>40</v>
      </c>
      <c r="L808" t="s">
        <v>73</v>
      </c>
      <c r="M808">
        <v>301</v>
      </c>
      <c r="N808" t="s">
        <v>74</v>
      </c>
      <c r="O808">
        <v>1</v>
      </c>
      <c r="P808" t="s">
        <v>42</v>
      </c>
      <c r="Q808">
        <v>4</v>
      </c>
      <c r="R808" t="s">
        <v>43</v>
      </c>
      <c r="S808">
        <v>5</v>
      </c>
      <c r="T808">
        <v>89765</v>
      </c>
      <c r="U808" s="45">
        <v>4610.2669999999998</v>
      </c>
      <c r="V808">
        <v>17.242999999999999</v>
      </c>
      <c r="W808">
        <v>5.1999999999999998E-2</v>
      </c>
      <c r="X808">
        <v>47</v>
      </c>
      <c r="Y808">
        <v>413840.61725499999</v>
      </c>
      <c r="Z808">
        <f t="shared" si="12"/>
        <v>216.68254899999999</v>
      </c>
    </row>
    <row r="809" spans="1:26">
      <c r="A809" s="44">
        <v>44039</v>
      </c>
      <c r="B809" t="s">
        <v>183</v>
      </c>
      <c r="C809" s="43">
        <v>44032</v>
      </c>
      <c r="D809">
        <v>2020</v>
      </c>
      <c r="E809">
        <v>7</v>
      </c>
      <c r="F809">
        <v>120122</v>
      </c>
      <c r="G809" t="s">
        <v>1233</v>
      </c>
      <c r="H809" t="s">
        <v>41</v>
      </c>
      <c r="I809" t="s">
        <v>1234</v>
      </c>
      <c r="J809" t="s">
        <v>39</v>
      </c>
      <c r="K809" t="s">
        <v>40</v>
      </c>
      <c r="L809" t="s">
        <v>73</v>
      </c>
      <c r="M809">
        <v>301</v>
      </c>
      <c r="N809" t="s">
        <v>74</v>
      </c>
      <c r="O809">
        <v>1</v>
      </c>
      <c r="P809" t="s">
        <v>42</v>
      </c>
      <c r="Q809">
        <v>4</v>
      </c>
      <c r="R809" t="s">
        <v>43</v>
      </c>
      <c r="S809">
        <v>3</v>
      </c>
      <c r="T809">
        <v>84942</v>
      </c>
      <c r="U809" s="45">
        <v>5099.165</v>
      </c>
      <c r="V809">
        <v>18.047000000000001</v>
      </c>
      <c r="W809">
        <v>6.7000000000000004E-2</v>
      </c>
      <c r="X809">
        <v>57</v>
      </c>
      <c r="Y809">
        <v>433133.27343</v>
      </c>
      <c r="Z809">
        <f t="shared" si="12"/>
        <v>290.65240499999999</v>
      </c>
    </row>
    <row r="810" spans="1:26">
      <c r="A810" s="44">
        <v>44039</v>
      </c>
      <c r="B810" t="s">
        <v>183</v>
      </c>
      <c r="C810" s="43">
        <v>44032</v>
      </c>
      <c r="D810">
        <v>2020</v>
      </c>
      <c r="E810">
        <v>7</v>
      </c>
      <c r="F810">
        <v>120122</v>
      </c>
      <c r="G810" t="s">
        <v>1233</v>
      </c>
      <c r="H810" t="s">
        <v>41</v>
      </c>
      <c r="I810" t="s">
        <v>1234</v>
      </c>
      <c r="J810" t="s">
        <v>39</v>
      </c>
      <c r="K810" t="s">
        <v>40</v>
      </c>
      <c r="L810" t="s">
        <v>73</v>
      </c>
      <c r="M810">
        <v>301</v>
      </c>
      <c r="N810" t="s">
        <v>74</v>
      </c>
      <c r="O810">
        <v>1</v>
      </c>
      <c r="P810" t="s">
        <v>42</v>
      </c>
      <c r="Q810">
        <v>4</v>
      </c>
      <c r="R810" t="s">
        <v>43</v>
      </c>
      <c r="S810">
        <v>4</v>
      </c>
      <c r="T810">
        <v>84258</v>
      </c>
      <c r="U810" s="45">
        <v>5447.165</v>
      </c>
      <c r="V810">
        <v>19.123999999999999</v>
      </c>
      <c r="W810">
        <v>7.1999999999999995E-2</v>
      </c>
      <c r="X810">
        <v>61</v>
      </c>
      <c r="Y810">
        <v>458967.22856999998</v>
      </c>
      <c r="Z810">
        <f t="shared" si="12"/>
        <v>332.27706499999999</v>
      </c>
    </row>
    <row r="811" spans="1:26">
      <c r="A811" s="44">
        <v>44039</v>
      </c>
      <c r="B811" t="s">
        <v>183</v>
      </c>
      <c r="C811" s="43">
        <v>44032</v>
      </c>
      <c r="D811">
        <v>2020</v>
      </c>
      <c r="E811">
        <v>7</v>
      </c>
      <c r="F811">
        <v>120122</v>
      </c>
      <c r="G811" t="s">
        <v>1233</v>
      </c>
      <c r="H811" t="s">
        <v>41</v>
      </c>
      <c r="I811" t="s">
        <v>1234</v>
      </c>
      <c r="J811" t="s">
        <v>39</v>
      </c>
      <c r="K811" t="s">
        <v>40</v>
      </c>
      <c r="L811" t="s">
        <v>73</v>
      </c>
      <c r="M811">
        <v>301</v>
      </c>
      <c r="N811" t="s">
        <v>74</v>
      </c>
      <c r="O811">
        <v>1</v>
      </c>
      <c r="P811" t="s">
        <v>42</v>
      </c>
      <c r="Q811">
        <v>4</v>
      </c>
      <c r="R811" t="s">
        <v>43</v>
      </c>
      <c r="S811">
        <v>6</v>
      </c>
      <c r="T811">
        <v>87251</v>
      </c>
      <c r="U811" s="45">
        <v>4593.2550000000001</v>
      </c>
      <c r="V811">
        <v>16.699000000000002</v>
      </c>
      <c r="W811">
        <v>6.4000000000000001E-2</v>
      </c>
      <c r="X811">
        <v>56</v>
      </c>
      <c r="Y811">
        <v>400766.09200499998</v>
      </c>
      <c r="Z811">
        <f t="shared" si="12"/>
        <v>257.22228000000001</v>
      </c>
    </row>
    <row r="812" spans="1:26">
      <c r="A812" s="44">
        <v>44039</v>
      </c>
      <c r="B812" t="s">
        <v>183</v>
      </c>
      <c r="C812" s="43">
        <v>44032</v>
      </c>
      <c r="D812">
        <v>2020</v>
      </c>
      <c r="E812">
        <v>7</v>
      </c>
      <c r="F812">
        <v>120122</v>
      </c>
      <c r="G812" t="s">
        <v>1233</v>
      </c>
      <c r="H812" t="s">
        <v>41</v>
      </c>
      <c r="I812" t="s">
        <v>1234</v>
      </c>
      <c r="J812" t="s">
        <v>39</v>
      </c>
      <c r="K812" t="s">
        <v>40</v>
      </c>
      <c r="L812" t="s">
        <v>73</v>
      </c>
      <c r="M812">
        <v>301</v>
      </c>
      <c r="N812" t="s">
        <v>74</v>
      </c>
      <c r="O812">
        <v>1</v>
      </c>
      <c r="P812" t="s">
        <v>42</v>
      </c>
      <c r="Q812">
        <v>4</v>
      </c>
      <c r="R812" t="s">
        <v>43</v>
      </c>
      <c r="S812">
        <v>7</v>
      </c>
      <c r="T812">
        <v>85977</v>
      </c>
      <c r="U812" s="45">
        <v>4584.8919999999998</v>
      </c>
      <c r="V812">
        <v>16.425000000000001</v>
      </c>
      <c r="W812">
        <v>5.7000000000000002E-2</v>
      </c>
      <c r="X812">
        <v>49</v>
      </c>
      <c r="Y812">
        <v>394195.25948399998</v>
      </c>
      <c r="Z812">
        <f t="shared" si="12"/>
        <v>224.65970799999999</v>
      </c>
    </row>
    <row r="813" spans="1:26">
      <c r="A813" s="44">
        <v>44039</v>
      </c>
      <c r="B813" t="s">
        <v>183</v>
      </c>
      <c r="C813" s="43">
        <v>44032</v>
      </c>
      <c r="D813">
        <v>2020</v>
      </c>
      <c r="E813">
        <v>7</v>
      </c>
      <c r="F813">
        <v>120122</v>
      </c>
      <c r="G813" t="s">
        <v>1233</v>
      </c>
      <c r="H813" t="s">
        <v>41</v>
      </c>
      <c r="I813" t="s">
        <v>1234</v>
      </c>
      <c r="J813" t="s">
        <v>39</v>
      </c>
      <c r="K813" t="s">
        <v>40</v>
      </c>
      <c r="L813" t="s">
        <v>73</v>
      </c>
      <c r="M813">
        <v>301</v>
      </c>
      <c r="N813" t="s">
        <v>74</v>
      </c>
      <c r="O813">
        <v>1</v>
      </c>
      <c r="P813" t="s">
        <v>42</v>
      </c>
      <c r="Q813">
        <v>4</v>
      </c>
      <c r="R813" t="s">
        <v>43</v>
      </c>
      <c r="S813">
        <v>8</v>
      </c>
      <c r="T813">
        <v>87187</v>
      </c>
      <c r="U813" s="45">
        <v>4142.9520000000002</v>
      </c>
      <c r="V813">
        <v>15.05</v>
      </c>
      <c r="W813">
        <v>5.6000000000000001E-2</v>
      </c>
      <c r="X813">
        <v>49</v>
      </c>
      <c r="Y813">
        <v>361211.55602400005</v>
      </c>
      <c r="Z813">
        <f t="shared" si="12"/>
        <v>203.004648</v>
      </c>
    </row>
    <row r="814" spans="1:26">
      <c r="A814" s="44">
        <v>44039</v>
      </c>
      <c r="B814" t="s">
        <v>183</v>
      </c>
      <c r="C814" s="43">
        <v>44032</v>
      </c>
      <c r="D814">
        <v>2020</v>
      </c>
      <c r="E814">
        <v>7</v>
      </c>
      <c r="F814">
        <v>120122</v>
      </c>
      <c r="G814" t="s">
        <v>1233</v>
      </c>
      <c r="H814" t="s">
        <v>41</v>
      </c>
      <c r="I814" t="s">
        <v>1234</v>
      </c>
      <c r="J814" t="s">
        <v>39</v>
      </c>
      <c r="K814" t="s">
        <v>40</v>
      </c>
      <c r="L814" t="s">
        <v>73</v>
      </c>
      <c r="M814">
        <v>301</v>
      </c>
      <c r="N814" t="s">
        <v>74</v>
      </c>
      <c r="O814">
        <v>1</v>
      </c>
      <c r="P814" t="s">
        <v>42</v>
      </c>
      <c r="Q814">
        <v>4</v>
      </c>
      <c r="R814" t="s">
        <v>43</v>
      </c>
      <c r="S814">
        <v>2</v>
      </c>
      <c r="T814">
        <v>87012</v>
      </c>
      <c r="U814" s="45">
        <v>5184.7280000000001</v>
      </c>
      <c r="V814">
        <v>18.797000000000001</v>
      </c>
      <c r="W814">
        <v>9.0999999999999998E-2</v>
      </c>
      <c r="X814">
        <v>79</v>
      </c>
      <c r="Y814">
        <v>451133.55273599998</v>
      </c>
      <c r="Z814">
        <f t="shared" si="12"/>
        <v>409.59351199999998</v>
      </c>
    </row>
    <row r="815" spans="1:26">
      <c r="A815" s="44">
        <v>44039</v>
      </c>
      <c r="B815" t="s">
        <v>183</v>
      </c>
      <c r="C815" s="43">
        <v>44032</v>
      </c>
      <c r="D815">
        <v>2020</v>
      </c>
      <c r="E815">
        <v>7</v>
      </c>
      <c r="F815">
        <v>120122</v>
      </c>
      <c r="G815" t="s">
        <v>1233</v>
      </c>
      <c r="H815" t="s">
        <v>41</v>
      </c>
      <c r="I815" t="s">
        <v>1234</v>
      </c>
      <c r="J815" t="s">
        <v>39</v>
      </c>
      <c r="K815" t="s">
        <v>40</v>
      </c>
      <c r="L815" t="s">
        <v>73</v>
      </c>
      <c r="M815">
        <v>301</v>
      </c>
      <c r="N815" t="s">
        <v>74</v>
      </c>
      <c r="O815">
        <v>1</v>
      </c>
      <c r="P815" t="s">
        <v>42</v>
      </c>
      <c r="Q815">
        <v>4</v>
      </c>
      <c r="R815" t="s">
        <v>43</v>
      </c>
      <c r="S815">
        <v>1</v>
      </c>
      <c r="T815">
        <v>88073</v>
      </c>
      <c r="U815" s="45">
        <v>3665.2919999999999</v>
      </c>
      <c r="V815">
        <v>13.451000000000001</v>
      </c>
      <c r="W815">
        <v>4.1000000000000002E-2</v>
      </c>
      <c r="X815">
        <v>36</v>
      </c>
      <c r="Y815">
        <v>322813.26231600001</v>
      </c>
      <c r="Z815">
        <f t="shared" si="12"/>
        <v>131.95051199999997</v>
      </c>
    </row>
    <row r="816" spans="1:26">
      <c r="A816" s="44">
        <v>44032</v>
      </c>
      <c r="B816" t="s">
        <v>184</v>
      </c>
      <c r="C816" s="43">
        <v>44025</v>
      </c>
      <c r="D816">
        <v>2020</v>
      </c>
      <c r="E816">
        <v>7</v>
      </c>
      <c r="F816">
        <v>120122</v>
      </c>
      <c r="G816" t="s">
        <v>1233</v>
      </c>
      <c r="H816" t="s">
        <v>41</v>
      </c>
      <c r="I816" t="s">
        <v>1234</v>
      </c>
      <c r="J816" t="s">
        <v>39</v>
      </c>
      <c r="K816" t="s">
        <v>40</v>
      </c>
      <c r="L816" t="s">
        <v>73</v>
      </c>
      <c r="M816">
        <v>301</v>
      </c>
      <c r="N816" t="s">
        <v>74</v>
      </c>
      <c r="O816">
        <v>1</v>
      </c>
      <c r="P816" t="s">
        <v>42</v>
      </c>
      <c r="Q816">
        <v>4</v>
      </c>
      <c r="R816" t="s">
        <v>43</v>
      </c>
      <c r="S816">
        <v>1</v>
      </c>
      <c r="T816">
        <v>88118</v>
      </c>
      <c r="U816" s="45">
        <v>3584.1120000000001</v>
      </c>
      <c r="V816">
        <v>13.159000000000001</v>
      </c>
      <c r="W816">
        <v>5.0999999999999997E-2</v>
      </c>
      <c r="X816">
        <v>45</v>
      </c>
      <c r="Y816">
        <v>315824.78121600003</v>
      </c>
      <c r="Z816">
        <f t="shared" si="12"/>
        <v>161.28504000000001</v>
      </c>
    </row>
    <row r="817" spans="1:26">
      <c r="A817" s="44">
        <v>44032</v>
      </c>
      <c r="B817" t="s">
        <v>184</v>
      </c>
      <c r="C817" s="43">
        <v>44025</v>
      </c>
      <c r="D817">
        <v>2020</v>
      </c>
      <c r="E817">
        <v>7</v>
      </c>
      <c r="F817">
        <v>120122</v>
      </c>
      <c r="G817" t="s">
        <v>1233</v>
      </c>
      <c r="H817" t="s">
        <v>41</v>
      </c>
      <c r="I817" t="s">
        <v>1234</v>
      </c>
      <c r="J817" t="s">
        <v>39</v>
      </c>
      <c r="K817" t="s">
        <v>40</v>
      </c>
      <c r="L817" t="s">
        <v>73</v>
      </c>
      <c r="M817">
        <v>301</v>
      </c>
      <c r="N817" t="s">
        <v>74</v>
      </c>
      <c r="O817">
        <v>1</v>
      </c>
      <c r="P817" t="s">
        <v>42</v>
      </c>
      <c r="Q817">
        <v>4</v>
      </c>
      <c r="R817" t="s">
        <v>43</v>
      </c>
      <c r="S817">
        <v>2</v>
      </c>
      <c r="T817">
        <v>87060</v>
      </c>
      <c r="U817" s="45">
        <v>5076.826</v>
      </c>
      <c r="V817">
        <v>18.416</v>
      </c>
      <c r="W817">
        <v>5.5E-2</v>
      </c>
      <c r="X817">
        <v>48</v>
      </c>
      <c r="Y817">
        <v>441988.47155999998</v>
      </c>
      <c r="Z817">
        <f t="shared" si="12"/>
        <v>243.687648</v>
      </c>
    </row>
    <row r="818" spans="1:26">
      <c r="A818" s="44">
        <v>44032</v>
      </c>
      <c r="B818" t="s">
        <v>184</v>
      </c>
      <c r="C818" s="43">
        <v>44025</v>
      </c>
      <c r="D818">
        <v>2020</v>
      </c>
      <c r="E818">
        <v>7</v>
      </c>
      <c r="F818">
        <v>120122</v>
      </c>
      <c r="G818" t="s">
        <v>1233</v>
      </c>
      <c r="H818" t="s">
        <v>41</v>
      </c>
      <c r="I818" t="s">
        <v>1234</v>
      </c>
      <c r="J818" t="s">
        <v>39</v>
      </c>
      <c r="K818" t="s">
        <v>40</v>
      </c>
      <c r="L818" t="s">
        <v>73</v>
      </c>
      <c r="M818">
        <v>301</v>
      </c>
      <c r="N818" t="s">
        <v>74</v>
      </c>
      <c r="O818">
        <v>1</v>
      </c>
      <c r="P818" t="s">
        <v>42</v>
      </c>
      <c r="Q818">
        <v>4</v>
      </c>
      <c r="R818" t="s">
        <v>43</v>
      </c>
      <c r="S818">
        <v>8</v>
      </c>
      <c r="T818">
        <v>87243</v>
      </c>
      <c r="U818" s="45">
        <v>4055.1370000000002</v>
      </c>
      <c r="V818">
        <v>14.741</v>
      </c>
      <c r="W818">
        <v>6.4000000000000001E-2</v>
      </c>
      <c r="X818">
        <v>56</v>
      </c>
      <c r="Y818">
        <v>353782.31729099998</v>
      </c>
      <c r="Z818">
        <f t="shared" si="12"/>
        <v>227.08767200000003</v>
      </c>
    </row>
    <row r="819" spans="1:26">
      <c r="A819" s="44">
        <v>44032</v>
      </c>
      <c r="B819" t="s">
        <v>184</v>
      </c>
      <c r="C819" s="43">
        <v>44025</v>
      </c>
      <c r="D819">
        <v>2020</v>
      </c>
      <c r="E819">
        <v>7</v>
      </c>
      <c r="F819">
        <v>120122</v>
      </c>
      <c r="G819" t="s">
        <v>1233</v>
      </c>
      <c r="H819" t="s">
        <v>41</v>
      </c>
      <c r="I819" t="s">
        <v>1234</v>
      </c>
      <c r="J819" t="s">
        <v>39</v>
      </c>
      <c r="K819" t="s">
        <v>40</v>
      </c>
      <c r="L819" t="s">
        <v>73</v>
      </c>
      <c r="M819">
        <v>301</v>
      </c>
      <c r="N819" t="s">
        <v>74</v>
      </c>
      <c r="O819">
        <v>1</v>
      </c>
      <c r="P819" t="s">
        <v>42</v>
      </c>
      <c r="Q819">
        <v>4</v>
      </c>
      <c r="R819" t="s">
        <v>43</v>
      </c>
      <c r="S819">
        <v>7</v>
      </c>
      <c r="T819">
        <v>86025</v>
      </c>
      <c r="U819" s="45">
        <v>4496.6350000000002</v>
      </c>
      <c r="V819">
        <v>16.117999999999999</v>
      </c>
      <c r="W819">
        <v>5.6000000000000001E-2</v>
      </c>
      <c r="X819">
        <v>48</v>
      </c>
      <c r="Y819">
        <v>386823.02587499999</v>
      </c>
      <c r="Z819">
        <f t="shared" si="12"/>
        <v>215.83848</v>
      </c>
    </row>
    <row r="820" spans="1:26">
      <c r="A820" s="44">
        <v>44032</v>
      </c>
      <c r="B820" t="s">
        <v>184</v>
      </c>
      <c r="C820" s="43">
        <v>44025</v>
      </c>
      <c r="D820">
        <v>2020</v>
      </c>
      <c r="E820">
        <v>7</v>
      </c>
      <c r="F820">
        <v>120122</v>
      </c>
      <c r="G820" t="s">
        <v>1233</v>
      </c>
      <c r="H820" t="s">
        <v>41</v>
      </c>
      <c r="I820" t="s">
        <v>1234</v>
      </c>
      <c r="J820" t="s">
        <v>39</v>
      </c>
      <c r="K820" t="s">
        <v>40</v>
      </c>
      <c r="L820" t="s">
        <v>73</v>
      </c>
      <c r="M820">
        <v>301</v>
      </c>
      <c r="N820" t="s">
        <v>74</v>
      </c>
      <c r="O820">
        <v>1</v>
      </c>
      <c r="P820" t="s">
        <v>42</v>
      </c>
      <c r="Q820">
        <v>4</v>
      </c>
      <c r="R820" t="s">
        <v>43</v>
      </c>
      <c r="S820">
        <v>6</v>
      </c>
      <c r="T820">
        <v>87299</v>
      </c>
      <c r="U820" s="45">
        <v>4496.79</v>
      </c>
      <c r="V820">
        <v>16.356999999999999</v>
      </c>
      <c r="W820">
        <v>5.5E-2</v>
      </c>
      <c r="X820">
        <v>48</v>
      </c>
      <c r="Y820">
        <v>392565.27020999999</v>
      </c>
      <c r="Z820">
        <f t="shared" si="12"/>
        <v>215.84591999999998</v>
      </c>
    </row>
    <row r="821" spans="1:26">
      <c r="A821" s="44">
        <v>44032</v>
      </c>
      <c r="B821" t="s">
        <v>184</v>
      </c>
      <c r="C821" s="43">
        <v>44025</v>
      </c>
      <c r="D821">
        <v>2020</v>
      </c>
      <c r="E821">
        <v>7</v>
      </c>
      <c r="F821">
        <v>120122</v>
      </c>
      <c r="G821" t="s">
        <v>1233</v>
      </c>
      <c r="H821" t="s">
        <v>41</v>
      </c>
      <c r="I821" t="s">
        <v>1234</v>
      </c>
      <c r="J821" t="s">
        <v>39</v>
      </c>
      <c r="K821" t="s">
        <v>40</v>
      </c>
      <c r="L821" t="s">
        <v>73</v>
      </c>
      <c r="M821">
        <v>301</v>
      </c>
      <c r="N821" t="s">
        <v>74</v>
      </c>
      <c r="O821">
        <v>1</v>
      </c>
      <c r="P821" t="s">
        <v>42</v>
      </c>
      <c r="Q821">
        <v>4</v>
      </c>
      <c r="R821" t="s">
        <v>43</v>
      </c>
      <c r="S821">
        <v>3</v>
      </c>
      <c r="T821">
        <v>85001</v>
      </c>
      <c r="U821" s="45">
        <v>4992.6419999999998</v>
      </c>
      <c r="V821">
        <v>17.681999999999999</v>
      </c>
      <c r="W821">
        <v>6.9000000000000006E-2</v>
      </c>
      <c r="X821">
        <v>59</v>
      </c>
      <c r="Y821">
        <v>424379.56264199998</v>
      </c>
      <c r="Z821">
        <f t="shared" si="12"/>
        <v>294.56587799999994</v>
      </c>
    </row>
    <row r="822" spans="1:26">
      <c r="A822" s="44">
        <v>44032</v>
      </c>
      <c r="B822" t="s">
        <v>184</v>
      </c>
      <c r="C822" s="43">
        <v>44025</v>
      </c>
      <c r="D822">
        <v>2020</v>
      </c>
      <c r="E822">
        <v>7</v>
      </c>
      <c r="F822">
        <v>120122</v>
      </c>
      <c r="G822" t="s">
        <v>1233</v>
      </c>
      <c r="H822" t="s">
        <v>41</v>
      </c>
      <c r="I822" t="s">
        <v>1234</v>
      </c>
      <c r="J822" t="s">
        <v>39</v>
      </c>
      <c r="K822" t="s">
        <v>40</v>
      </c>
      <c r="L822" t="s">
        <v>73</v>
      </c>
      <c r="M822">
        <v>301</v>
      </c>
      <c r="N822" t="s">
        <v>74</v>
      </c>
      <c r="O822">
        <v>1</v>
      </c>
      <c r="P822" t="s">
        <v>42</v>
      </c>
      <c r="Q822">
        <v>4</v>
      </c>
      <c r="R822" t="s">
        <v>43</v>
      </c>
      <c r="S822">
        <v>4</v>
      </c>
      <c r="T822">
        <v>84334</v>
      </c>
      <c r="U822" s="45">
        <v>5326.5860000000002</v>
      </c>
      <c r="V822">
        <v>18.716999999999999</v>
      </c>
      <c r="W822">
        <v>0.09</v>
      </c>
      <c r="X822">
        <v>76</v>
      </c>
      <c r="Y822">
        <v>449212.30372400006</v>
      </c>
      <c r="Z822">
        <f t="shared" si="12"/>
        <v>404.820536</v>
      </c>
    </row>
    <row r="823" spans="1:26">
      <c r="A823" s="44">
        <v>44032</v>
      </c>
      <c r="B823" t="s">
        <v>184</v>
      </c>
      <c r="C823" s="43">
        <v>44025</v>
      </c>
      <c r="D823">
        <v>2020</v>
      </c>
      <c r="E823">
        <v>7</v>
      </c>
      <c r="F823">
        <v>120122</v>
      </c>
      <c r="G823" t="s">
        <v>1233</v>
      </c>
      <c r="H823" t="s">
        <v>41</v>
      </c>
      <c r="I823" t="s">
        <v>1234</v>
      </c>
      <c r="J823" t="s">
        <v>39</v>
      </c>
      <c r="K823" t="s">
        <v>40</v>
      </c>
      <c r="L823" t="s">
        <v>73</v>
      </c>
      <c r="M823">
        <v>301</v>
      </c>
      <c r="N823" t="s">
        <v>74</v>
      </c>
      <c r="O823">
        <v>1</v>
      </c>
      <c r="P823" t="s">
        <v>42</v>
      </c>
      <c r="Q823">
        <v>4</v>
      </c>
      <c r="R823" t="s">
        <v>43</v>
      </c>
      <c r="S823">
        <v>5</v>
      </c>
      <c r="T823">
        <v>89829</v>
      </c>
      <c r="U823" s="45">
        <v>4521.4359999999997</v>
      </c>
      <c r="V823">
        <v>16.922999999999998</v>
      </c>
      <c r="W823">
        <v>7.0999999999999994E-2</v>
      </c>
      <c r="X823">
        <v>64</v>
      </c>
      <c r="Y823">
        <v>406156.07444399997</v>
      </c>
      <c r="Z823">
        <f t="shared" si="12"/>
        <v>289.37190399999997</v>
      </c>
    </row>
    <row r="824" spans="1:26">
      <c r="A824" s="44">
        <v>44025</v>
      </c>
      <c r="B824" t="s">
        <v>185</v>
      </c>
      <c r="C824" s="43">
        <v>44018</v>
      </c>
      <c r="D824">
        <v>2020</v>
      </c>
      <c r="E824">
        <v>7</v>
      </c>
      <c r="F824">
        <v>120122</v>
      </c>
      <c r="G824" t="s">
        <v>1233</v>
      </c>
      <c r="H824" t="s">
        <v>41</v>
      </c>
      <c r="I824" t="s">
        <v>1234</v>
      </c>
      <c r="J824" t="s">
        <v>39</v>
      </c>
      <c r="K824" t="s">
        <v>40</v>
      </c>
      <c r="L824" t="s">
        <v>73</v>
      </c>
      <c r="M824">
        <v>301</v>
      </c>
      <c r="N824" t="s">
        <v>74</v>
      </c>
      <c r="O824">
        <v>1</v>
      </c>
      <c r="P824" t="s">
        <v>42</v>
      </c>
      <c r="Q824">
        <v>4</v>
      </c>
      <c r="R824" t="s">
        <v>43</v>
      </c>
      <c r="S824">
        <v>5</v>
      </c>
      <c r="T824">
        <v>89853</v>
      </c>
      <c r="U824" s="45">
        <v>4452.8530000000001</v>
      </c>
      <c r="V824">
        <v>16.670999999999999</v>
      </c>
      <c r="W824">
        <v>2.7E-2</v>
      </c>
      <c r="X824">
        <v>24</v>
      </c>
      <c r="Y824">
        <v>400102.20060900005</v>
      </c>
      <c r="Z824">
        <f t="shared" si="12"/>
        <v>106.86847200000001</v>
      </c>
    </row>
    <row r="825" spans="1:26">
      <c r="A825" s="44">
        <v>44025</v>
      </c>
      <c r="B825" t="s">
        <v>185</v>
      </c>
      <c r="C825" s="43">
        <v>44018</v>
      </c>
      <c r="D825">
        <v>2020</v>
      </c>
      <c r="E825">
        <v>7</v>
      </c>
      <c r="F825">
        <v>120122</v>
      </c>
      <c r="G825" t="s">
        <v>1233</v>
      </c>
      <c r="H825" t="s">
        <v>41</v>
      </c>
      <c r="I825" t="s">
        <v>1234</v>
      </c>
      <c r="J825" t="s">
        <v>39</v>
      </c>
      <c r="K825" t="s">
        <v>40</v>
      </c>
      <c r="L825" t="s">
        <v>73</v>
      </c>
      <c r="M825">
        <v>301</v>
      </c>
      <c r="N825" t="s">
        <v>74</v>
      </c>
      <c r="O825">
        <v>1</v>
      </c>
      <c r="P825" t="s">
        <v>42</v>
      </c>
      <c r="Q825">
        <v>4</v>
      </c>
      <c r="R825" t="s">
        <v>43</v>
      </c>
      <c r="S825">
        <v>3</v>
      </c>
      <c r="T825">
        <v>85045</v>
      </c>
      <c r="U825" s="45">
        <v>4909.1229999999996</v>
      </c>
      <c r="V825">
        <v>17.396000000000001</v>
      </c>
      <c r="W825">
        <v>5.1999999999999998E-2</v>
      </c>
      <c r="X825">
        <v>44</v>
      </c>
      <c r="Y825">
        <v>417496.36553499999</v>
      </c>
      <c r="Z825">
        <f t="shared" si="12"/>
        <v>216.00141199999999</v>
      </c>
    </row>
    <row r="826" spans="1:26">
      <c r="A826" s="44">
        <v>44025</v>
      </c>
      <c r="B826" t="s">
        <v>185</v>
      </c>
      <c r="C826" s="43">
        <v>44018</v>
      </c>
      <c r="D826">
        <v>2020</v>
      </c>
      <c r="E826">
        <v>7</v>
      </c>
      <c r="F826">
        <v>120122</v>
      </c>
      <c r="G826" t="s">
        <v>1233</v>
      </c>
      <c r="H826" t="s">
        <v>41</v>
      </c>
      <c r="I826" t="s">
        <v>1234</v>
      </c>
      <c r="J826" t="s">
        <v>39</v>
      </c>
      <c r="K826" t="s">
        <v>40</v>
      </c>
      <c r="L826" t="s">
        <v>73</v>
      </c>
      <c r="M826">
        <v>301</v>
      </c>
      <c r="N826" t="s">
        <v>74</v>
      </c>
      <c r="O826">
        <v>1</v>
      </c>
      <c r="P826" t="s">
        <v>42</v>
      </c>
      <c r="Q826">
        <v>4</v>
      </c>
      <c r="R826" t="s">
        <v>43</v>
      </c>
      <c r="S826">
        <v>4</v>
      </c>
      <c r="T826">
        <v>84382</v>
      </c>
      <c r="U826" s="45">
        <v>5230.1360000000004</v>
      </c>
      <c r="V826">
        <v>18.388999999999999</v>
      </c>
      <c r="W826">
        <v>5.7000000000000002E-2</v>
      </c>
      <c r="X826">
        <v>48</v>
      </c>
      <c r="Y826">
        <v>441329.33595199999</v>
      </c>
      <c r="Z826">
        <f t="shared" si="12"/>
        <v>251.04652800000002</v>
      </c>
    </row>
    <row r="827" spans="1:26">
      <c r="A827" s="44">
        <v>44025</v>
      </c>
      <c r="B827" t="s">
        <v>185</v>
      </c>
      <c r="C827" s="43">
        <v>44018</v>
      </c>
      <c r="D827">
        <v>2020</v>
      </c>
      <c r="E827">
        <v>7</v>
      </c>
      <c r="F827">
        <v>120122</v>
      </c>
      <c r="G827" t="s">
        <v>1233</v>
      </c>
      <c r="H827" t="s">
        <v>41</v>
      </c>
      <c r="I827" t="s">
        <v>1234</v>
      </c>
      <c r="J827" t="s">
        <v>39</v>
      </c>
      <c r="K827" t="s">
        <v>40</v>
      </c>
      <c r="L827" t="s">
        <v>73</v>
      </c>
      <c r="M827">
        <v>301</v>
      </c>
      <c r="N827" t="s">
        <v>74</v>
      </c>
      <c r="O827">
        <v>1</v>
      </c>
      <c r="P827" t="s">
        <v>42</v>
      </c>
      <c r="Q827">
        <v>4</v>
      </c>
      <c r="R827" t="s">
        <v>43</v>
      </c>
      <c r="S827">
        <v>6</v>
      </c>
      <c r="T827">
        <v>87355</v>
      </c>
      <c r="U827" s="45">
        <v>4424.9030000000002</v>
      </c>
      <c r="V827">
        <v>16.106000000000002</v>
      </c>
      <c r="W827">
        <v>6.4000000000000001E-2</v>
      </c>
      <c r="X827">
        <v>56</v>
      </c>
      <c r="Y827">
        <v>386537.40156500001</v>
      </c>
      <c r="Z827">
        <f t="shared" si="12"/>
        <v>247.79456800000003</v>
      </c>
    </row>
    <row r="828" spans="1:26">
      <c r="A828" s="44">
        <v>44025</v>
      </c>
      <c r="B828" t="s">
        <v>185</v>
      </c>
      <c r="C828" s="43">
        <v>44018</v>
      </c>
      <c r="D828">
        <v>2020</v>
      </c>
      <c r="E828">
        <v>7</v>
      </c>
      <c r="F828">
        <v>120122</v>
      </c>
      <c r="G828" t="s">
        <v>1233</v>
      </c>
      <c r="H828" t="s">
        <v>41</v>
      </c>
      <c r="I828" t="s">
        <v>1234</v>
      </c>
      <c r="J828" t="s">
        <v>39</v>
      </c>
      <c r="K828" t="s">
        <v>40</v>
      </c>
      <c r="L828" t="s">
        <v>73</v>
      </c>
      <c r="M828">
        <v>301</v>
      </c>
      <c r="N828" t="s">
        <v>74</v>
      </c>
      <c r="O828">
        <v>1</v>
      </c>
      <c r="P828" t="s">
        <v>42</v>
      </c>
      <c r="Q828">
        <v>4</v>
      </c>
      <c r="R828" t="s">
        <v>43</v>
      </c>
      <c r="S828">
        <v>7</v>
      </c>
      <c r="T828">
        <v>86058</v>
      </c>
      <c r="U828" s="45">
        <v>4431.1660000000002</v>
      </c>
      <c r="V828">
        <v>15.888999999999999</v>
      </c>
      <c r="W828">
        <v>3.7999999999999999E-2</v>
      </c>
      <c r="X828">
        <v>33</v>
      </c>
      <c r="Y828">
        <v>381337.283628</v>
      </c>
      <c r="Z828">
        <f t="shared" si="12"/>
        <v>146.228478</v>
      </c>
    </row>
    <row r="829" spans="1:26">
      <c r="A829" s="44">
        <v>44025</v>
      </c>
      <c r="B829" t="s">
        <v>185</v>
      </c>
      <c r="C829" s="43">
        <v>44018</v>
      </c>
      <c r="D829">
        <v>2020</v>
      </c>
      <c r="E829">
        <v>7</v>
      </c>
      <c r="F829">
        <v>120122</v>
      </c>
      <c r="G829" t="s">
        <v>1233</v>
      </c>
      <c r="H829" t="s">
        <v>41</v>
      </c>
      <c r="I829" t="s">
        <v>1234</v>
      </c>
      <c r="J829" t="s">
        <v>39</v>
      </c>
      <c r="K829" t="s">
        <v>40</v>
      </c>
      <c r="L829" t="s">
        <v>73</v>
      </c>
      <c r="M829">
        <v>301</v>
      </c>
      <c r="N829" t="s">
        <v>74</v>
      </c>
      <c r="O829">
        <v>1</v>
      </c>
      <c r="P829" t="s">
        <v>42</v>
      </c>
      <c r="Q829">
        <v>4</v>
      </c>
      <c r="R829" t="s">
        <v>43</v>
      </c>
      <c r="S829">
        <v>8</v>
      </c>
      <c r="T829">
        <v>87286</v>
      </c>
      <c r="U829" s="45">
        <v>3989.1239999999998</v>
      </c>
      <c r="V829">
        <v>14.507999999999999</v>
      </c>
      <c r="W829">
        <v>4.9000000000000002E-2</v>
      </c>
      <c r="X829">
        <v>43</v>
      </c>
      <c r="Y829">
        <v>348194.67746400001</v>
      </c>
      <c r="Z829">
        <f t="shared" si="12"/>
        <v>171.532332</v>
      </c>
    </row>
    <row r="830" spans="1:26">
      <c r="A830" s="44">
        <v>44025</v>
      </c>
      <c r="B830" t="s">
        <v>185</v>
      </c>
      <c r="C830" s="43">
        <v>44018</v>
      </c>
      <c r="D830">
        <v>2020</v>
      </c>
      <c r="E830">
        <v>7</v>
      </c>
      <c r="F830">
        <v>120122</v>
      </c>
      <c r="G830" t="s">
        <v>1233</v>
      </c>
      <c r="H830" t="s">
        <v>41</v>
      </c>
      <c r="I830" t="s">
        <v>1234</v>
      </c>
      <c r="J830" t="s">
        <v>39</v>
      </c>
      <c r="K830" t="s">
        <v>40</v>
      </c>
      <c r="L830" t="s">
        <v>73</v>
      </c>
      <c r="M830">
        <v>301</v>
      </c>
      <c r="N830" t="s">
        <v>74</v>
      </c>
      <c r="O830">
        <v>1</v>
      </c>
      <c r="P830" t="s">
        <v>42</v>
      </c>
      <c r="Q830">
        <v>4</v>
      </c>
      <c r="R830" t="s">
        <v>43</v>
      </c>
      <c r="S830">
        <v>2</v>
      </c>
      <c r="T830">
        <v>87108</v>
      </c>
      <c r="U830" s="45">
        <v>5003.7160000000003</v>
      </c>
      <c r="V830">
        <v>18.161000000000001</v>
      </c>
      <c r="W830">
        <v>5.5E-2</v>
      </c>
      <c r="X830">
        <v>48</v>
      </c>
      <c r="Y830">
        <v>435863.69332800002</v>
      </c>
      <c r="Z830">
        <f t="shared" si="12"/>
        <v>240.17836800000001</v>
      </c>
    </row>
    <row r="831" spans="1:26">
      <c r="A831" s="44">
        <v>44025</v>
      </c>
      <c r="B831" t="s">
        <v>185</v>
      </c>
      <c r="C831" s="43">
        <v>44018</v>
      </c>
      <c r="D831">
        <v>2020</v>
      </c>
      <c r="E831">
        <v>7</v>
      </c>
      <c r="F831">
        <v>120122</v>
      </c>
      <c r="G831" t="s">
        <v>1233</v>
      </c>
      <c r="H831" t="s">
        <v>41</v>
      </c>
      <c r="I831" t="s">
        <v>1234</v>
      </c>
      <c r="J831" t="s">
        <v>39</v>
      </c>
      <c r="K831" t="s">
        <v>40</v>
      </c>
      <c r="L831" t="s">
        <v>73</v>
      </c>
      <c r="M831">
        <v>301</v>
      </c>
      <c r="N831" t="s">
        <v>74</v>
      </c>
      <c r="O831">
        <v>1</v>
      </c>
      <c r="P831" t="s">
        <v>42</v>
      </c>
      <c r="Q831">
        <v>4</v>
      </c>
      <c r="R831" t="s">
        <v>43</v>
      </c>
      <c r="S831">
        <v>1</v>
      </c>
      <c r="T831">
        <v>88153</v>
      </c>
      <c r="U831" s="45">
        <v>3529.1289999999999</v>
      </c>
      <c r="V831">
        <v>12.962999999999999</v>
      </c>
      <c r="W831">
        <v>0.04</v>
      </c>
      <c r="X831">
        <v>35</v>
      </c>
      <c r="Y831">
        <v>311103.30873699998</v>
      </c>
      <c r="Z831">
        <f t="shared" si="12"/>
        <v>123.519515</v>
      </c>
    </row>
    <row r="832" spans="1:26">
      <c r="A832" s="44">
        <v>44018</v>
      </c>
      <c r="B832" t="s">
        <v>186</v>
      </c>
      <c r="C832" s="43">
        <v>44013</v>
      </c>
      <c r="D832">
        <v>2020</v>
      </c>
      <c r="E832">
        <v>7</v>
      </c>
      <c r="F832">
        <v>120122</v>
      </c>
      <c r="G832" t="s">
        <v>1233</v>
      </c>
      <c r="H832" t="s">
        <v>41</v>
      </c>
      <c r="I832" t="s">
        <v>1234</v>
      </c>
      <c r="J832" t="s">
        <v>39</v>
      </c>
      <c r="K832" t="s">
        <v>40</v>
      </c>
      <c r="L832" t="s">
        <v>73</v>
      </c>
      <c r="M832">
        <v>301</v>
      </c>
      <c r="N832" t="s">
        <v>74</v>
      </c>
      <c r="O832">
        <v>1</v>
      </c>
      <c r="P832" t="s">
        <v>42</v>
      </c>
      <c r="Q832">
        <v>4</v>
      </c>
      <c r="R832" t="s">
        <v>43</v>
      </c>
      <c r="S832">
        <v>1</v>
      </c>
      <c r="T832">
        <v>88207</v>
      </c>
      <c r="U832" s="45">
        <v>3444.1149999999998</v>
      </c>
      <c r="V832">
        <v>12.657999999999999</v>
      </c>
      <c r="W832">
        <v>5.1999999999999998E-2</v>
      </c>
      <c r="X832">
        <v>46</v>
      </c>
      <c r="Y832">
        <v>303795.051805</v>
      </c>
      <c r="Z832">
        <f t="shared" si="12"/>
        <v>158.42928999999998</v>
      </c>
    </row>
    <row r="833" spans="1:26">
      <c r="A833" s="44">
        <v>44018</v>
      </c>
      <c r="B833" t="s">
        <v>186</v>
      </c>
      <c r="C833" s="43">
        <v>44013</v>
      </c>
      <c r="D833">
        <v>2020</v>
      </c>
      <c r="E833">
        <v>7</v>
      </c>
      <c r="F833">
        <v>120122</v>
      </c>
      <c r="G833" t="s">
        <v>1233</v>
      </c>
      <c r="H833" t="s">
        <v>41</v>
      </c>
      <c r="I833" t="s">
        <v>1234</v>
      </c>
      <c r="J833" t="s">
        <v>39</v>
      </c>
      <c r="K833" t="s">
        <v>40</v>
      </c>
      <c r="L833" t="s">
        <v>73</v>
      </c>
      <c r="M833">
        <v>301</v>
      </c>
      <c r="N833" t="s">
        <v>74</v>
      </c>
      <c r="O833">
        <v>1</v>
      </c>
      <c r="P833" t="s">
        <v>42</v>
      </c>
      <c r="Q833">
        <v>4</v>
      </c>
      <c r="R833" t="s">
        <v>43</v>
      </c>
      <c r="S833">
        <v>2</v>
      </c>
      <c r="T833">
        <v>87165</v>
      </c>
      <c r="U833" s="45">
        <v>4899.8130000000001</v>
      </c>
      <c r="V833">
        <v>17.795999999999999</v>
      </c>
      <c r="W833">
        <v>5.8999999999999997E-2</v>
      </c>
      <c r="X833">
        <v>51</v>
      </c>
      <c r="Y833">
        <v>427092.20014500001</v>
      </c>
      <c r="Z833">
        <f t="shared" si="12"/>
        <v>249.89046300000001</v>
      </c>
    </row>
    <row r="834" spans="1:26">
      <c r="A834" s="44">
        <v>44018</v>
      </c>
      <c r="B834" t="s">
        <v>186</v>
      </c>
      <c r="C834" s="43">
        <v>44013</v>
      </c>
      <c r="D834">
        <v>2020</v>
      </c>
      <c r="E834">
        <v>7</v>
      </c>
      <c r="F834">
        <v>120122</v>
      </c>
      <c r="G834" t="s">
        <v>1233</v>
      </c>
      <c r="H834" t="s">
        <v>41</v>
      </c>
      <c r="I834" t="s">
        <v>1234</v>
      </c>
      <c r="J834" t="s">
        <v>39</v>
      </c>
      <c r="K834" t="s">
        <v>40</v>
      </c>
      <c r="L834" t="s">
        <v>73</v>
      </c>
      <c r="M834">
        <v>301</v>
      </c>
      <c r="N834" t="s">
        <v>74</v>
      </c>
      <c r="O834">
        <v>1</v>
      </c>
      <c r="P834" t="s">
        <v>42</v>
      </c>
      <c r="Q834">
        <v>4</v>
      </c>
      <c r="R834" t="s">
        <v>43</v>
      </c>
      <c r="S834">
        <v>8</v>
      </c>
      <c r="T834">
        <v>87340</v>
      </c>
      <c r="U834" s="45">
        <v>3885.8510000000001</v>
      </c>
      <c r="V834">
        <v>14.141</v>
      </c>
      <c r="W834">
        <v>5.2999999999999999E-2</v>
      </c>
      <c r="X834">
        <v>46</v>
      </c>
      <c r="Y834">
        <v>339390.22634000005</v>
      </c>
      <c r="Z834">
        <f t="shared" si="12"/>
        <v>178.749146</v>
      </c>
    </row>
    <row r="835" spans="1:26">
      <c r="A835" s="44">
        <v>44018</v>
      </c>
      <c r="B835" t="s">
        <v>186</v>
      </c>
      <c r="C835" s="43">
        <v>44013</v>
      </c>
      <c r="D835">
        <v>2020</v>
      </c>
      <c r="E835">
        <v>7</v>
      </c>
      <c r="F835">
        <v>120122</v>
      </c>
      <c r="G835" t="s">
        <v>1233</v>
      </c>
      <c r="H835" t="s">
        <v>41</v>
      </c>
      <c r="I835" t="s">
        <v>1234</v>
      </c>
      <c r="J835" t="s">
        <v>39</v>
      </c>
      <c r="K835" t="s">
        <v>40</v>
      </c>
      <c r="L835" t="s">
        <v>73</v>
      </c>
      <c r="M835">
        <v>301</v>
      </c>
      <c r="N835" t="s">
        <v>74</v>
      </c>
      <c r="O835">
        <v>1</v>
      </c>
      <c r="P835" t="s">
        <v>42</v>
      </c>
      <c r="Q835">
        <v>4</v>
      </c>
      <c r="R835" t="s">
        <v>43</v>
      </c>
      <c r="S835">
        <v>7</v>
      </c>
      <c r="T835">
        <v>86107</v>
      </c>
      <c r="U835" s="45">
        <v>4302.34</v>
      </c>
      <c r="V835">
        <v>15.436</v>
      </c>
      <c r="W835">
        <v>4.3999999999999997E-2</v>
      </c>
      <c r="X835">
        <v>38</v>
      </c>
      <c r="Y835">
        <v>370461.59038000001</v>
      </c>
      <c r="Z835">
        <f t="shared" ref="Z835:Z898" si="13">X835*U835/1000</f>
        <v>163.48892000000001</v>
      </c>
    </row>
    <row r="836" spans="1:26">
      <c r="A836" s="44">
        <v>44018</v>
      </c>
      <c r="B836" t="s">
        <v>186</v>
      </c>
      <c r="C836" s="43">
        <v>44013</v>
      </c>
      <c r="D836">
        <v>2020</v>
      </c>
      <c r="E836">
        <v>7</v>
      </c>
      <c r="F836">
        <v>120122</v>
      </c>
      <c r="G836" t="s">
        <v>1233</v>
      </c>
      <c r="H836" t="s">
        <v>41</v>
      </c>
      <c r="I836" t="s">
        <v>1234</v>
      </c>
      <c r="J836" t="s">
        <v>39</v>
      </c>
      <c r="K836" t="s">
        <v>40</v>
      </c>
      <c r="L836" t="s">
        <v>73</v>
      </c>
      <c r="M836">
        <v>301</v>
      </c>
      <c r="N836" t="s">
        <v>74</v>
      </c>
      <c r="O836">
        <v>1</v>
      </c>
      <c r="P836" t="s">
        <v>42</v>
      </c>
      <c r="Q836">
        <v>4</v>
      </c>
      <c r="R836" t="s">
        <v>43</v>
      </c>
      <c r="S836">
        <v>6</v>
      </c>
      <c r="T836">
        <v>87409</v>
      </c>
      <c r="U836" s="45">
        <v>4336.0519999999997</v>
      </c>
      <c r="V836">
        <v>15.792</v>
      </c>
      <c r="W836">
        <v>5.2999999999999999E-2</v>
      </c>
      <c r="X836">
        <v>46</v>
      </c>
      <c r="Y836">
        <v>379009.96926799993</v>
      </c>
      <c r="Z836">
        <f t="shared" si="13"/>
        <v>199.458392</v>
      </c>
    </row>
    <row r="837" spans="1:26">
      <c r="A837" s="44">
        <v>44018</v>
      </c>
      <c r="B837" t="s">
        <v>186</v>
      </c>
      <c r="C837" s="43">
        <v>44013</v>
      </c>
      <c r="D837">
        <v>2020</v>
      </c>
      <c r="E837">
        <v>7</v>
      </c>
      <c r="F837">
        <v>120122</v>
      </c>
      <c r="G837" t="s">
        <v>1233</v>
      </c>
      <c r="H837" t="s">
        <v>41</v>
      </c>
      <c r="I837" t="s">
        <v>1234</v>
      </c>
      <c r="J837" t="s">
        <v>39</v>
      </c>
      <c r="K837" t="s">
        <v>40</v>
      </c>
      <c r="L837" t="s">
        <v>73</v>
      </c>
      <c r="M837">
        <v>301</v>
      </c>
      <c r="N837" t="s">
        <v>74</v>
      </c>
      <c r="O837">
        <v>1</v>
      </c>
      <c r="P837" t="s">
        <v>42</v>
      </c>
      <c r="Q837">
        <v>4</v>
      </c>
      <c r="R837" t="s">
        <v>43</v>
      </c>
      <c r="S837">
        <v>4</v>
      </c>
      <c r="T837">
        <v>84442</v>
      </c>
      <c r="U837" s="45">
        <v>5114.2669999999998</v>
      </c>
      <c r="V837">
        <v>17.994</v>
      </c>
      <c r="W837">
        <v>6.3E-2</v>
      </c>
      <c r="X837">
        <v>53</v>
      </c>
      <c r="Y837">
        <v>431858.934014</v>
      </c>
      <c r="Z837">
        <f t="shared" si="13"/>
        <v>271.056151</v>
      </c>
    </row>
    <row r="838" spans="1:26">
      <c r="A838" s="44">
        <v>44018</v>
      </c>
      <c r="B838" t="s">
        <v>186</v>
      </c>
      <c r="C838" s="43">
        <v>44013</v>
      </c>
      <c r="D838">
        <v>2020</v>
      </c>
      <c r="E838">
        <v>7</v>
      </c>
      <c r="F838">
        <v>120122</v>
      </c>
      <c r="G838" t="s">
        <v>1233</v>
      </c>
      <c r="H838" t="s">
        <v>41</v>
      </c>
      <c r="I838" t="s">
        <v>1234</v>
      </c>
      <c r="J838" t="s">
        <v>39</v>
      </c>
      <c r="K838" t="s">
        <v>40</v>
      </c>
      <c r="L838" t="s">
        <v>73</v>
      </c>
      <c r="M838">
        <v>301</v>
      </c>
      <c r="N838" t="s">
        <v>74</v>
      </c>
      <c r="O838">
        <v>1</v>
      </c>
      <c r="P838" t="s">
        <v>42</v>
      </c>
      <c r="Q838">
        <v>4</v>
      </c>
      <c r="R838" t="s">
        <v>43</v>
      </c>
      <c r="S838">
        <v>3</v>
      </c>
      <c r="T838">
        <v>85102</v>
      </c>
      <c r="U838" s="45">
        <v>4797.79</v>
      </c>
      <c r="V838">
        <v>17.013000000000002</v>
      </c>
      <c r="W838">
        <v>5.6000000000000001E-2</v>
      </c>
      <c r="X838">
        <v>48</v>
      </c>
      <c r="Y838">
        <v>408301.52457999997</v>
      </c>
      <c r="Z838">
        <f t="shared" si="13"/>
        <v>230.29391999999999</v>
      </c>
    </row>
    <row r="839" spans="1:26">
      <c r="A839" s="44">
        <v>44018</v>
      </c>
      <c r="B839" t="s">
        <v>186</v>
      </c>
      <c r="C839" s="43">
        <v>44013</v>
      </c>
      <c r="D839">
        <v>2020</v>
      </c>
      <c r="E839">
        <v>7</v>
      </c>
      <c r="F839">
        <v>120122</v>
      </c>
      <c r="G839" t="s">
        <v>1233</v>
      </c>
      <c r="H839" t="s">
        <v>41</v>
      </c>
      <c r="I839" t="s">
        <v>1234</v>
      </c>
      <c r="J839" t="s">
        <v>39</v>
      </c>
      <c r="K839" t="s">
        <v>40</v>
      </c>
      <c r="L839" t="s">
        <v>73</v>
      </c>
      <c r="M839">
        <v>301</v>
      </c>
      <c r="N839" t="s">
        <v>74</v>
      </c>
      <c r="O839">
        <v>1</v>
      </c>
      <c r="P839" t="s">
        <v>42</v>
      </c>
      <c r="Q839">
        <v>4</v>
      </c>
      <c r="R839" t="s">
        <v>43</v>
      </c>
      <c r="S839">
        <v>5</v>
      </c>
      <c r="T839">
        <v>89905</v>
      </c>
      <c r="U839" s="45">
        <v>4354.2529999999997</v>
      </c>
      <c r="V839">
        <v>16.311</v>
      </c>
      <c r="W839">
        <v>4.9000000000000002E-2</v>
      </c>
      <c r="X839">
        <v>44</v>
      </c>
      <c r="Y839">
        <v>391469.11596499995</v>
      </c>
      <c r="Z839">
        <f t="shared" si="13"/>
        <v>191.587132</v>
      </c>
    </row>
    <row r="840" spans="1:26">
      <c r="A840" s="44">
        <v>44018</v>
      </c>
      <c r="B840" t="s">
        <v>187</v>
      </c>
      <c r="C840" s="43">
        <v>44011</v>
      </c>
      <c r="D840">
        <v>2020</v>
      </c>
      <c r="E840">
        <v>6</v>
      </c>
      <c r="F840">
        <v>120122</v>
      </c>
      <c r="G840" t="s">
        <v>1233</v>
      </c>
      <c r="H840" t="s">
        <v>41</v>
      </c>
      <c r="I840" t="s">
        <v>1234</v>
      </c>
      <c r="J840" t="s">
        <v>39</v>
      </c>
      <c r="K840" t="s">
        <v>40</v>
      </c>
      <c r="L840" t="s">
        <v>73</v>
      </c>
      <c r="M840">
        <v>301</v>
      </c>
      <c r="N840" t="s">
        <v>74</v>
      </c>
      <c r="O840">
        <v>1</v>
      </c>
      <c r="P840" t="s">
        <v>42</v>
      </c>
      <c r="Q840">
        <v>4</v>
      </c>
      <c r="R840" t="s">
        <v>43</v>
      </c>
      <c r="S840">
        <v>5</v>
      </c>
      <c r="T840">
        <v>89905</v>
      </c>
      <c r="U840" s="45">
        <v>4354.2529999999997</v>
      </c>
      <c r="V840">
        <v>16.311</v>
      </c>
      <c r="W840">
        <v>8.9999999999999993E-3</v>
      </c>
      <c r="X840">
        <v>8</v>
      </c>
      <c r="Y840">
        <v>391469.11596499995</v>
      </c>
      <c r="Z840">
        <f t="shared" si="13"/>
        <v>34.834023999999999</v>
      </c>
    </row>
    <row r="841" spans="1:26">
      <c r="A841" s="44">
        <v>44018</v>
      </c>
      <c r="B841" t="s">
        <v>187</v>
      </c>
      <c r="C841" s="43">
        <v>44011</v>
      </c>
      <c r="D841">
        <v>2020</v>
      </c>
      <c r="E841">
        <v>6</v>
      </c>
      <c r="F841">
        <v>120122</v>
      </c>
      <c r="G841" t="s">
        <v>1233</v>
      </c>
      <c r="H841" t="s">
        <v>41</v>
      </c>
      <c r="I841" t="s">
        <v>1234</v>
      </c>
      <c r="J841" t="s">
        <v>39</v>
      </c>
      <c r="K841" t="s">
        <v>40</v>
      </c>
      <c r="L841" t="s">
        <v>73</v>
      </c>
      <c r="M841">
        <v>301</v>
      </c>
      <c r="N841" t="s">
        <v>74</v>
      </c>
      <c r="O841">
        <v>1</v>
      </c>
      <c r="P841" t="s">
        <v>42</v>
      </c>
      <c r="Q841">
        <v>4</v>
      </c>
      <c r="R841" t="s">
        <v>43</v>
      </c>
      <c r="S841">
        <v>3</v>
      </c>
      <c r="T841">
        <v>85102</v>
      </c>
      <c r="U841" s="45">
        <v>4797.79</v>
      </c>
      <c r="V841">
        <v>17.013000000000002</v>
      </c>
      <c r="W841">
        <v>1.0999999999999999E-2</v>
      </c>
      <c r="X841">
        <v>9</v>
      </c>
      <c r="Y841">
        <v>408301.52457999997</v>
      </c>
      <c r="Z841">
        <f t="shared" si="13"/>
        <v>43.180109999999999</v>
      </c>
    </row>
    <row r="842" spans="1:26">
      <c r="A842" s="44">
        <v>44018</v>
      </c>
      <c r="B842" t="s">
        <v>187</v>
      </c>
      <c r="C842" s="43">
        <v>44011</v>
      </c>
      <c r="D842">
        <v>2020</v>
      </c>
      <c r="E842">
        <v>6</v>
      </c>
      <c r="F842">
        <v>120122</v>
      </c>
      <c r="G842" t="s">
        <v>1233</v>
      </c>
      <c r="H842" t="s">
        <v>41</v>
      </c>
      <c r="I842" t="s">
        <v>1234</v>
      </c>
      <c r="J842" t="s">
        <v>39</v>
      </c>
      <c r="K842" t="s">
        <v>40</v>
      </c>
      <c r="L842" t="s">
        <v>73</v>
      </c>
      <c r="M842">
        <v>301</v>
      </c>
      <c r="N842" t="s">
        <v>74</v>
      </c>
      <c r="O842">
        <v>1</v>
      </c>
      <c r="P842" t="s">
        <v>42</v>
      </c>
      <c r="Q842">
        <v>4</v>
      </c>
      <c r="R842" t="s">
        <v>43</v>
      </c>
      <c r="S842">
        <v>4</v>
      </c>
      <c r="T842">
        <v>84442</v>
      </c>
      <c r="U842" s="45">
        <v>5114.2669999999998</v>
      </c>
      <c r="V842">
        <v>17.994</v>
      </c>
      <c r="W842">
        <v>8.0000000000000002E-3</v>
      </c>
      <c r="X842">
        <v>7</v>
      </c>
      <c r="Y842">
        <v>431858.934014</v>
      </c>
      <c r="Z842">
        <f t="shared" si="13"/>
        <v>35.799869000000001</v>
      </c>
    </row>
    <row r="843" spans="1:26">
      <c r="A843" s="44">
        <v>44018</v>
      </c>
      <c r="B843" t="s">
        <v>187</v>
      </c>
      <c r="C843" s="43">
        <v>44011</v>
      </c>
      <c r="D843">
        <v>2020</v>
      </c>
      <c r="E843">
        <v>6</v>
      </c>
      <c r="F843">
        <v>120122</v>
      </c>
      <c r="G843" t="s">
        <v>1233</v>
      </c>
      <c r="H843" t="s">
        <v>41</v>
      </c>
      <c r="I843" t="s">
        <v>1234</v>
      </c>
      <c r="J843" t="s">
        <v>39</v>
      </c>
      <c r="K843" t="s">
        <v>40</v>
      </c>
      <c r="L843" t="s">
        <v>73</v>
      </c>
      <c r="M843">
        <v>301</v>
      </c>
      <c r="N843" t="s">
        <v>74</v>
      </c>
      <c r="O843">
        <v>1</v>
      </c>
      <c r="P843" t="s">
        <v>42</v>
      </c>
      <c r="Q843">
        <v>4</v>
      </c>
      <c r="R843" t="s">
        <v>43</v>
      </c>
      <c r="S843">
        <v>6</v>
      </c>
      <c r="T843">
        <v>87409</v>
      </c>
      <c r="U843" s="45">
        <v>4336.0519999999997</v>
      </c>
      <c r="V843">
        <v>15.792</v>
      </c>
      <c r="W843">
        <v>8.9999999999999993E-3</v>
      </c>
      <c r="X843">
        <v>8</v>
      </c>
      <c r="Y843">
        <v>379009.96926799993</v>
      </c>
      <c r="Z843">
        <f t="shared" si="13"/>
        <v>34.688415999999997</v>
      </c>
    </row>
    <row r="844" spans="1:26">
      <c r="A844" s="44">
        <v>44018</v>
      </c>
      <c r="B844" t="s">
        <v>187</v>
      </c>
      <c r="C844" s="43">
        <v>44011</v>
      </c>
      <c r="D844">
        <v>2020</v>
      </c>
      <c r="E844">
        <v>6</v>
      </c>
      <c r="F844">
        <v>120122</v>
      </c>
      <c r="G844" t="s">
        <v>1233</v>
      </c>
      <c r="H844" t="s">
        <v>41</v>
      </c>
      <c r="I844" t="s">
        <v>1234</v>
      </c>
      <c r="J844" t="s">
        <v>39</v>
      </c>
      <c r="K844" t="s">
        <v>40</v>
      </c>
      <c r="L844" t="s">
        <v>73</v>
      </c>
      <c r="M844">
        <v>301</v>
      </c>
      <c r="N844" t="s">
        <v>74</v>
      </c>
      <c r="O844">
        <v>1</v>
      </c>
      <c r="P844" t="s">
        <v>42</v>
      </c>
      <c r="Q844">
        <v>4</v>
      </c>
      <c r="R844" t="s">
        <v>43</v>
      </c>
      <c r="S844">
        <v>7</v>
      </c>
      <c r="T844">
        <v>86107</v>
      </c>
      <c r="U844" s="45">
        <v>4302.34</v>
      </c>
      <c r="V844">
        <v>15.436</v>
      </c>
      <c r="W844">
        <v>1.2999999999999999E-2</v>
      </c>
      <c r="X844">
        <v>11</v>
      </c>
      <c r="Y844">
        <v>370461.59038000001</v>
      </c>
      <c r="Z844">
        <f t="shared" si="13"/>
        <v>47.325740000000003</v>
      </c>
    </row>
    <row r="845" spans="1:26">
      <c r="A845" s="44">
        <v>44018</v>
      </c>
      <c r="B845" t="s">
        <v>187</v>
      </c>
      <c r="C845" s="43">
        <v>44011</v>
      </c>
      <c r="D845">
        <v>2020</v>
      </c>
      <c r="E845">
        <v>6</v>
      </c>
      <c r="F845">
        <v>120122</v>
      </c>
      <c r="G845" t="s">
        <v>1233</v>
      </c>
      <c r="H845" t="s">
        <v>41</v>
      </c>
      <c r="I845" t="s">
        <v>1234</v>
      </c>
      <c r="J845" t="s">
        <v>39</v>
      </c>
      <c r="K845" t="s">
        <v>40</v>
      </c>
      <c r="L845" t="s">
        <v>73</v>
      </c>
      <c r="M845">
        <v>301</v>
      </c>
      <c r="N845" t="s">
        <v>74</v>
      </c>
      <c r="O845">
        <v>1</v>
      </c>
      <c r="P845" t="s">
        <v>42</v>
      </c>
      <c r="Q845">
        <v>4</v>
      </c>
      <c r="R845" t="s">
        <v>43</v>
      </c>
      <c r="S845">
        <v>8</v>
      </c>
      <c r="T845">
        <v>87340</v>
      </c>
      <c r="U845" s="45">
        <v>3885.8510000000001</v>
      </c>
      <c r="V845">
        <v>14.141</v>
      </c>
      <c r="W845">
        <v>8.9999999999999993E-3</v>
      </c>
      <c r="X845">
        <v>8</v>
      </c>
      <c r="Y845">
        <v>339390.22634000005</v>
      </c>
      <c r="Z845">
        <f t="shared" si="13"/>
        <v>31.086808000000001</v>
      </c>
    </row>
    <row r="846" spans="1:26">
      <c r="A846" s="44">
        <v>44018</v>
      </c>
      <c r="B846" t="s">
        <v>187</v>
      </c>
      <c r="C846" s="43">
        <v>44011</v>
      </c>
      <c r="D846">
        <v>2020</v>
      </c>
      <c r="E846">
        <v>6</v>
      </c>
      <c r="F846">
        <v>120122</v>
      </c>
      <c r="G846" t="s">
        <v>1233</v>
      </c>
      <c r="H846" t="s">
        <v>41</v>
      </c>
      <c r="I846" t="s">
        <v>1234</v>
      </c>
      <c r="J846" t="s">
        <v>39</v>
      </c>
      <c r="K846" t="s">
        <v>40</v>
      </c>
      <c r="L846" t="s">
        <v>73</v>
      </c>
      <c r="M846">
        <v>301</v>
      </c>
      <c r="N846" t="s">
        <v>74</v>
      </c>
      <c r="O846">
        <v>1</v>
      </c>
      <c r="P846" t="s">
        <v>42</v>
      </c>
      <c r="Q846">
        <v>4</v>
      </c>
      <c r="R846" t="s">
        <v>43</v>
      </c>
      <c r="S846">
        <v>2</v>
      </c>
      <c r="T846">
        <v>87165</v>
      </c>
      <c r="U846" s="45">
        <v>4899.8130000000001</v>
      </c>
      <c r="V846">
        <v>17.795999999999999</v>
      </c>
      <c r="W846">
        <v>7.0000000000000001E-3</v>
      </c>
      <c r="X846">
        <v>6</v>
      </c>
      <c r="Y846">
        <v>427092.20014500001</v>
      </c>
      <c r="Z846">
        <f t="shared" si="13"/>
        <v>29.398878</v>
      </c>
    </row>
    <row r="847" spans="1:26">
      <c r="A847" s="44">
        <v>44018</v>
      </c>
      <c r="B847" t="s">
        <v>187</v>
      </c>
      <c r="C847" s="43">
        <v>44011</v>
      </c>
      <c r="D847">
        <v>2020</v>
      </c>
      <c r="E847">
        <v>6</v>
      </c>
      <c r="F847">
        <v>120122</v>
      </c>
      <c r="G847" t="s">
        <v>1233</v>
      </c>
      <c r="H847" t="s">
        <v>41</v>
      </c>
      <c r="I847" t="s">
        <v>1234</v>
      </c>
      <c r="J847" t="s">
        <v>39</v>
      </c>
      <c r="K847" t="s">
        <v>40</v>
      </c>
      <c r="L847" t="s">
        <v>73</v>
      </c>
      <c r="M847">
        <v>301</v>
      </c>
      <c r="N847" t="s">
        <v>74</v>
      </c>
      <c r="O847">
        <v>1</v>
      </c>
      <c r="P847" t="s">
        <v>42</v>
      </c>
      <c r="Q847">
        <v>4</v>
      </c>
      <c r="R847" t="s">
        <v>43</v>
      </c>
      <c r="S847">
        <v>1</v>
      </c>
      <c r="T847">
        <v>88207</v>
      </c>
      <c r="U847" s="45">
        <v>3444.1149999999998</v>
      </c>
      <c r="V847">
        <v>12.657999999999999</v>
      </c>
      <c r="W847">
        <v>8.9999999999999993E-3</v>
      </c>
      <c r="X847">
        <v>8</v>
      </c>
      <c r="Y847">
        <v>303795.051805</v>
      </c>
      <c r="Z847">
        <f t="shared" si="13"/>
        <v>27.552919999999997</v>
      </c>
    </row>
    <row r="848" spans="1:26">
      <c r="A848" s="44">
        <v>44011</v>
      </c>
      <c r="B848" t="s">
        <v>125</v>
      </c>
      <c r="C848" s="43">
        <v>44004</v>
      </c>
      <c r="D848">
        <v>2020</v>
      </c>
      <c r="E848">
        <v>6</v>
      </c>
      <c r="F848">
        <v>120122</v>
      </c>
      <c r="G848" t="s">
        <v>1233</v>
      </c>
      <c r="H848" t="s">
        <v>41</v>
      </c>
      <c r="I848" t="s">
        <v>1234</v>
      </c>
      <c r="J848" t="s">
        <v>39</v>
      </c>
      <c r="K848" t="s">
        <v>40</v>
      </c>
      <c r="L848" t="s">
        <v>73</v>
      </c>
      <c r="M848">
        <v>301</v>
      </c>
      <c r="N848" t="s">
        <v>74</v>
      </c>
      <c r="O848">
        <v>1</v>
      </c>
      <c r="P848" t="s">
        <v>42</v>
      </c>
      <c r="Q848">
        <v>4</v>
      </c>
      <c r="R848" t="s">
        <v>43</v>
      </c>
      <c r="S848">
        <v>1</v>
      </c>
      <c r="T848">
        <v>88249</v>
      </c>
      <c r="U848" s="45">
        <v>3328.643</v>
      </c>
      <c r="V848">
        <v>12.24</v>
      </c>
      <c r="W848">
        <v>4.8000000000000001E-2</v>
      </c>
      <c r="X848">
        <v>42</v>
      </c>
      <c r="Y848">
        <v>293749.41610699997</v>
      </c>
      <c r="Z848">
        <f t="shared" si="13"/>
        <v>139.80300599999998</v>
      </c>
    </row>
    <row r="849" spans="1:26">
      <c r="A849" s="44">
        <v>44011</v>
      </c>
      <c r="B849" t="s">
        <v>125</v>
      </c>
      <c r="C849" s="43">
        <v>44004</v>
      </c>
      <c r="D849">
        <v>2020</v>
      </c>
      <c r="E849">
        <v>6</v>
      </c>
      <c r="F849">
        <v>120122</v>
      </c>
      <c r="G849" t="s">
        <v>1233</v>
      </c>
      <c r="H849" t="s">
        <v>41</v>
      </c>
      <c r="I849" t="s">
        <v>1234</v>
      </c>
      <c r="J849" t="s">
        <v>39</v>
      </c>
      <c r="K849" t="s">
        <v>40</v>
      </c>
      <c r="L849" t="s">
        <v>73</v>
      </c>
      <c r="M849">
        <v>301</v>
      </c>
      <c r="N849" t="s">
        <v>74</v>
      </c>
      <c r="O849">
        <v>1</v>
      </c>
      <c r="P849" t="s">
        <v>42</v>
      </c>
      <c r="Q849">
        <v>4</v>
      </c>
      <c r="R849" t="s">
        <v>43</v>
      </c>
      <c r="S849">
        <v>2</v>
      </c>
      <c r="T849">
        <v>87218</v>
      </c>
      <c r="U849" s="45">
        <v>4797</v>
      </c>
      <c r="V849">
        <v>17.433</v>
      </c>
      <c r="W849">
        <v>6.0999999999999999E-2</v>
      </c>
      <c r="X849">
        <v>53</v>
      </c>
      <c r="Y849">
        <v>418384.74599999998</v>
      </c>
      <c r="Z849">
        <f t="shared" si="13"/>
        <v>254.24100000000001</v>
      </c>
    </row>
    <row r="850" spans="1:26">
      <c r="A850" s="44">
        <v>44011</v>
      </c>
      <c r="B850" t="s">
        <v>125</v>
      </c>
      <c r="C850" s="43">
        <v>44004</v>
      </c>
      <c r="D850">
        <v>2020</v>
      </c>
      <c r="E850">
        <v>6</v>
      </c>
      <c r="F850">
        <v>120122</v>
      </c>
      <c r="G850" t="s">
        <v>1233</v>
      </c>
      <c r="H850" t="s">
        <v>41</v>
      </c>
      <c r="I850" t="s">
        <v>1234</v>
      </c>
      <c r="J850" t="s">
        <v>39</v>
      </c>
      <c r="K850" t="s">
        <v>40</v>
      </c>
      <c r="L850" t="s">
        <v>73</v>
      </c>
      <c r="M850">
        <v>301</v>
      </c>
      <c r="N850" t="s">
        <v>74</v>
      </c>
      <c r="O850">
        <v>1</v>
      </c>
      <c r="P850" t="s">
        <v>42</v>
      </c>
      <c r="Q850">
        <v>4</v>
      </c>
      <c r="R850" t="s">
        <v>43</v>
      </c>
      <c r="S850">
        <v>3</v>
      </c>
      <c r="T850">
        <v>85172</v>
      </c>
      <c r="U850" s="45">
        <v>4697</v>
      </c>
      <c r="V850">
        <v>16.669</v>
      </c>
      <c r="W850">
        <v>8.2000000000000003E-2</v>
      </c>
      <c r="X850">
        <v>70</v>
      </c>
      <c r="Y850">
        <v>400052.88400000002</v>
      </c>
      <c r="Z850">
        <f t="shared" si="13"/>
        <v>328.79</v>
      </c>
    </row>
    <row r="851" spans="1:26">
      <c r="A851" s="44">
        <v>44011</v>
      </c>
      <c r="B851" t="s">
        <v>125</v>
      </c>
      <c r="C851" s="43">
        <v>44004</v>
      </c>
      <c r="D851">
        <v>2020</v>
      </c>
      <c r="E851">
        <v>6</v>
      </c>
      <c r="F851">
        <v>120122</v>
      </c>
      <c r="G851" t="s">
        <v>1233</v>
      </c>
      <c r="H851" t="s">
        <v>41</v>
      </c>
      <c r="I851" t="s">
        <v>1234</v>
      </c>
      <c r="J851" t="s">
        <v>39</v>
      </c>
      <c r="K851" t="s">
        <v>40</v>
      </c>
      <c r="L851" t="s">
        <v>73</v>
      </c>
      <c r="M851">
        <v>301</v>
      </c>
      <c r="N851" t="s">
        <v>74</v>
      </c>
      <c r="O851">
        <v>1</v>
      </c>
      <c r="P851" t="s">
        <v>42</v>
      </c>
      <c r="Q851">
        <v>4</v>
      </c>
      <c r="R851" t="s">
        <v>43</v>
      </c>
      <c r="S851">
        <v>8</v>
      </c>
      <c r="T851">
        <v>87384</v>
      </c>
      <c r="U851" s="45">
        <v>3774.886</v>
      </c>
      <c r="V851">
        <v>13.744</v>
      </c>
      <c r="W851">
        <v>0.05</v>
      </c>
      <c r="X851">
        <v>44</v>
      </c>
      <c r="Y851">
        <v>329864.63822399999</v>
      </c>
      <c r="Z851">
        <f t="shared" si="13"/>
        <v>166.09498400000001</v>
      </c>
    </row>
    <row r="852" spans="1:26">
      <c r="A852" s="44">
        <v>44011</v>
      </c>
      <c r="B852" t="s">
        <v>125</v>
      </c>
      <c r="C852" s="43">
        <v>44004</v>
      </c>
      <c r="D852">
        <v>2020</v>
      </c>
      <c r="E852">
        <v>6</v>
      </c>
      <c r="F852">
        <v>120122</v>
      </c>
      <c r="G852" t="s">
        <v>1233</v>
      </c>
      <c r="H852" t="s">
        <v>41</v>
      </c>
      <c r="I852" t="s">
        <v>1234</v>
      </c>
      <c r="J852" t="s">
        <v>39</v>
      </c>
      <c r="K852" t="s">
        <v>40</v>
      </c>
      <c r="L852" t="s">
        <v>73</v>
      </c>
      <c r="M852">
        <v>301</v>
      </c>
      <c r="N852" t="s">
        <v>74</v>
      </c>
      <c r="O852">
        <v>1</v>
      </c>
      <c r="P852" t="s">
        <v>42</v>
      </c>
      <c r="Q852">
        <v>4</v>
      </c>
      <c r="R852" t="s">
        <v>43</v>
      </c>
      <c r="S852">
        <v>7</v>
      </c>
      <c r="T852">
        <v>86160</v>
      </c>
      <c r="U852" s="45">
        <v>4200.384</v>
      </c>
      <c r="V852">
        <v>15.079000000000001</v>
      </c>
      <c r="W852">
        <v>6.2E-2</v>
      </c>
      <c r="X852">
        <v>53</v>
      </c>
      <c r="Y852">
        <v>361905.08544</v>
      </c>
      <c r="Z852">
        <f t="shared" si="13"/>
        <v>222.62035200000003</v>
      </c>
    </row>
    <row r="853" spans="1:26">
      <c r="A853" s="44">
        <v>44011</v>
      </c>
      <c r="B853" t="s">
        <v>125</v>
      </c>
      <c r="C853" s="43">
        <v>44004</v>
      </c>
      <c r="D853">
        <v>2020</v>
      </c>
      <c r="E853">
        <v>6</v>
      </c>
      <c r="F853">
        <v>120122</v>
      </c>
      <c r="G853" t="s">
        <v>1233</v>
      </c>
      <c r="H853" t="s">
        <v>41</v>
      </c>
      <c r="I853" t="s">
        <v>1234</v>
      </c>
      <c r="J853" t="s">
        <v>39</v>
      </c>
      <c r="K853" t="s">
        <v>40</v>
      </c>
      <c r="L853" t="s">
        <v>73</v>
      </c>
      <c r="M853">
        <v>301</v>
      </c>
      <c r="N853" t="s">
        <v>74</v>
      </c>
      <c r="O853">
        <v>1</v>
      </c>
      <c r="P853" t="s">
        <v>42</v>
      </c>
      <c r="Q853">
        <v>4</v>
      </c>
      <c r="R853" t="s">
        <v>43</v>
      </c>
      <c r="S853">
        <v>6</v>
      </c>
      <c r="T853">
        <v>87455</v>
      </c>
      <c r="U853" s="45">
        <v>4157.335</v>
      </c>
      <c r="V853">
        <v>15.148999999999999</v>
      </c>
      <c r="W853">
        <v>5.2999999999999999E-2</v>
      </c>
      <c r="X853">
        <v>46</v>
      </c>
      <c r="Y853">
        <v>363579.73242499999</v>
      </c>
      <c r="Z853">
        <f t="shared" si="13"/>
        <v>191.23741000000001</v>
      </c>
    </row>
    <row r="854" spans="1:26">
      <c r="A854" s="44">
        <v>44011</v>
      </c>
      <c r="B854" t="s">
        <v>125</v>
      </c>
      <c r="C854" s="43">
        <v>44004</v>
      </c>
      <c r="D854">
        <v>2020</v>
      </c>
      <c r="E854">
        <v>6</v>
      </c>
      <c r="F854">
        <v>120122</v>
      </c>
      <c r="G854" t="s">
        <v>1233</v>
      </c>
      <c r="H854" t="s">
        <v>41</v>
      </c>
      <c r="I854" t="s">
        <v>1234</v>
      </c>
      <c r="J854" t="s">
        <v>39</v>
      </c>
      <c r="K854" t="s">
        <v>40</v>
      </c>
      <c r="L854" t="s">
        <v>73</v>
      </c>
      <c r="M854">
        <v>301</v>
      </c>
      <c r="N854" t="s">
        <v>74</v>
      </c>
      <c r="O854">
        <v>1</v>
      </c>
      <c r="P854" t="s">
        <v>42</v>
      </c>
      <c r="Q854">
        <v>4</v>
      </c>
      <c r="R854" t="s">
        <v>43</v>
      </c>
      <c r="S854">
        <v>4</v>
      </c>
      <c r="T854">
        <v>84591</v>
      </c>
      <c r="U854" s="45">
        <v>4923.3190000000004</v>
      </c>
      <c r="V854">
        <v>17.353000000000002</v>
      </c>
      <c r="W854">
        <v>0.17599999999999999</v>
      </c>
      <c r="X854">
        <v>149</v>
      </c>
      <c r="Y854">
        <v>416468.47752900003</v>
      </c>
      <c r="Z854">
        <f t="shared" si="13"/>
        <v>733.57453100000009</v>
      </c>
    </row>
    <row r="855" spans="1:26">
      <c r="A855" s="44">
        <v>44011</v>
      </c>
      <c r="B855" t="s">
        <v>125</v>
      </c>
      <c r="C855" s="43">
        <v>44004</v>
      </c>
      <c r="D855">
        <v>2020</v>
      </c>
      <c r="E855">
        <v>6</v>
      </c>
      <c r="F855">
        <v>120122</v>
      </c>
      <c r="G855" t="s">
        <v>1233</v>
      </c>
      <c r="H855" t="s">
        <v>41</v>
      </c>
      <c r="I855" t="s">
        <v>1234</v>
      </c>
      <c r="J855" t="s">
        <v>39</v>
      </c>
      <c r="K855" t="s">
        <v>40</v>
      </c>
      <c r="L855" t="s">
        <v>73</v>
      </c>
      <c r="M855">
        <v>301</v>
      </c>
      <c r="N855" t="s">
        <v>74</v>
      </c>
      <c r="O855">
        <v>1</v>
      </c>
      <c r="P855" t="s">
        <v>42</v>
      </c>
      <c r="Q855">
        <v>4</v>
      </c>
      <c r="R855" t="s">
        <v>43</v>
      </c>
      <c r="S855">
        <v>5</v>
      </c>
      <c r="T855">
        <v>89950</v>
      </c>
      <c r="U855" s="45">
        <v>4195.1580000000004</v>
      </c>
      <c r="V855">
        <v>15.723000000000001</v>
      </c>
      <c r="W855">
        <v>0.05</v>
      </c>
      <c r="X855">
        <v>45</v>
      </c>
      <c r="Y855">
        <v>377354.4621</v>
      </c>
      <c r="Z855">
        <f t="shared" si="13"/>
        <v>188.78211000000002</v>
      </c>
    </row>
    <row r="856" spans="1:26">
      <c r="A856" s="44">
        <v>44249</v>
      </c>
      <c r="B856" t="s">
        <v>821</v>
      </c>
      <c r="C856" s="43">
        <v>44242</v>
      </c>
      <c r="D856">
        <v>2021</v>
      </c>
      <c r="E856">
        <v>2</v>
      </c>
      <c r="F856">
        <v>120122</v>
      </c>
      <c r="G856" t="s">
        <v>1233</v>
      </c>
      <c r="H856" t="s">
        <v>41</v>
      </c>
      <c r="I856" t="s">
        <v>1234</v>
      </c>
      <c r="J856" t="s">
        <v>39</v>
      </c>
      <c r="K856" t="s">
        <v>40</v>
      </c>
      <c r="L856" t="s">
        <v>73</v>
      </c>
      <c r="M856">
        <v>301</v>
      </c>
      <c r="N856" t="s">
        <v>74</v>
      </c>
      <c r="O856">
        <v>1</v>
      </c>
      <c r="P856" t="s">
        <v>42</v>
      </c>
      <c r="Q856">
        <v>4</v>
      </c>
      <c r="R856" t="s">
        <v>43</v>
      </c>
      <c r="S856">
        <v>4</v>
      </c>
      <c r="T856">
        <v>1328</v>
      </c>
      <c r="U856" s="45">
        <v>6518.4120000000003</v>
      </c>
      <c r="V856">
        <v>0.36099999999999999</v>
      </c>
      <c r="W856">
        <v>0</v>
      </c>
      <c r="X856">
        <v>0</v>
      </c>
      <c r="Y856">
        <v>8656.4511359999997</v>
      </c>
      <c r="Z856">
        <f t="shared" si="13"/>
        <v>0</v>
      </c>
    </row>
    <row r="857" spans="1:26">
      <c r="A857" s="44">
        <v>44249</v>
      </c>
      <c r="B857" t="s">
        <v>821</v>
      </c>
      <c r="C857" s="43">
        <v>44242</v>
      </c>
      <c r="D857">
        <v>2021</v>
      </c>
      <c r="E857">
        <v>2</v>
      </c>
      <c r="F857">
        <v>120122</v>
      </c>
      <c r="G857" t="s">
        <v>1233</v>
      </c>
      <c r="H857" t="s">
        <v>41</v>
      </c>
      <c r="I857" t="s">
        <v>1234</v>
      </c>
      <c r="J857" t="s">
        <v>39</v>
      </c>
      <c r="K857" t="s">
        <v>40</v>
      </c>
      <c r="L857" t="s">
        <v>73</v>
      </c>
      <c r="M857">
        <v>301</v>
      </c>
      <c r="N857" t="s">
        <v>74</v>
      </c>
      <c r="O857">
        <v>1</v>
      </c>
      <c r="P857" t="s">
        <v>42</v>
      </c>
      <c r="Q857">
        <v>4</v>
      </c>
      <c r="R857" t="s">
        <v>43</v>
      </c>
      <c r="S857">
        <v>1</v>
      </c>
      <c r="T857">
        <v>86235</v>
      </c>
      <c r="U857" s="45">
        <v>5991.7420000000002</v>
      </c>
      <c r="V857">
        <v>21.529</v>
      </c>
      <c r="W857">
        <v>6.6000000000000003E-2</v>
      </c>
      <c r="X857">
        <v>57</v>
      </c>
      <c r="Y857">
        <v>516697.87137000001</v>
      </c>
      <c r="Z857">
        <f t="shared" si="13"/>
        <v>341.52929399999999</v>
      </c>
    </row>
    <row r="858" spans="1:26">
      <c r="A858" s="44">
        <v>44249</v>
      </c>
      <c r="B858" t="s">
        <v>821</v>
      </c>
      <c r="C858" s="43">
        <v>44242</v>
      </c>
      <c r="D858">
        <v>2021</v>
      </c>
      <c r="E858">
        <v>2</v>
      </c>
      <c r="F858">
        <v>120122</v>
      </c>
      <c r="G858" t="s">
        <v>1233</v>
      </c>
      <c r="H858" t="s">
        <v>41</v>
      </c>
      <c r="I858" t="s">
        <v>1234</v>
      </c>
      <c r="J858" t="s">
        <v>39</v>
      </c>
      <c r="K858" t="s">
        <v>40</v>
      </c>
      <c r="L858" t="s">
        <v>73</v>
      </c>
      <c r="M858">
        <v>301</v>
      </c>
      <c r="N858" t="s">
        <v>74</v>
      </c>
      <c r="O858">
        <v>1</v>
      </c>
      <c r="P858" t="s">
        <v>42</v>
      </c>
      <c r="Q858">
        <v>4</v>
      </c>
      <c r="R858" t="s">
        <v>43</v>
      </c>
      <c r="S858">
        <v>5</v>
      </c>
      <c r="T858">
        <v>4026</v>
      </c>
      <c r="U858" s="45">
        <v>6841.5280000000002</v>
      </c>
      <c r="V858">
        <v>0.70699999999999996</v>
      </c>
      <c r="W858">
        <v>0.59599999999999997</v>
      </c>
      <c r="X858">
        <v>24</v>
      </c>
      <c r="Y858">
        <v>27543.991728000001</v>
      </c>
      <c r="Z858">
        <f t="shared" si="13"/>
        <v>164.19667200000001</v>
      </c>
    </row>
    <row r="859" spans="1:26">
      <c r="A859" s="44">
        <v>44249</v>
      </c>
      <c r="B859" t="s">
        <v>821</v>
      </c>
      <c r="C859" s="43">
        <v>44242</v>
      </c>
      <c r="D859">
        <v>2021</v>
      </c>
      <c r="E859">
        <v>2</v>
      </c>
      <c r="F859">
        <v>120122</v>
      </c>
      <c r="G859" t="s">
        <v>1233</v>
      </c>
      <c r="H859" t="s">
        <v>41</v>
      </c>
      <c r="I859" t="s">
        <v>1234</v>
      </c>
      <c r="J859" t="s">
        <v>39</v>
      </c>
      <c r="K859" t="s">
        <v>40</v>
      </c>
      <c r="L859" t="s">
        <v>73</v>
      </c>
      <c r="M859">
        <v>301</v>
      </c>
      <c r="N859" t="s">
        <v>74</v>
      </c>
      <c r="O859">
        <v>1</v>
      </c>
      <c r="P859" t="s">
        <v>42</v>
      </c>
      <c r="Q859">
        <v>4</v>
      </c>
      <c r="R859" t="s">
        <v>43</v>
      </c>
      <c r="S859">
        <v>8</v>
      </c>
      <c r="T859">
        <v>39182</v>
      </c>
      <c r="U859" s="45">
        <v>6445.2650000000003</v>
      </c>
      <c r="V859">
        <v>9.9190000000000005</v>
      </c>
      <c r="W859">
        <v>3.1E-2</v>
      </c>
      <c r="X859">
        <v>12</v>
      </c>
      <c r="Y859">
        <v>252538.37323000003</v>
      </c>
      <c r="Z859">
        <f t="shared" si="13"/>
        <v>77.343180000000004</v>
      </c>
    </row>
    <row r="860" spans="1:26">
      <c r="A860" s="44">
        <v>44242</v>
      </c>
      <c r="B860" t="s">
        <v>820</v>
      </c>
      <c r="C860" s="43">
        <v>44235</v>
      </c>
      <c r="D860">
        <v>2021</v>
      </c>
      <c r="E860">
        <v>2</v>
      </c>
      <c r="F860">
        <v>120122</v>
      </c>
      <c r="G860" t="s">
        <v>1233</v>
      </c>
      <c r="H860" t="s">
        <v>41</v>
      </c>
      <c r="I860" t="s">
        <v>1234</v>
      </c>
      <c r="J860" t="s">
        <v>39</v>
      </c>
      <c r="K860" t="s">
        <v>40</v>
      </c>
      <c r="L860" t="s">
        <v>73</v>
      </c>
      <c r="M860">
        <v>301</v>
      </c>
      <c r="N860" t="s">
        <v>74</v>
      </c>
      <c r="O860">
        <v>1</v>
      </c>
      <c r="P860" t="s">
        <v>42</v>
      </c>
      <c r="Q860">
        <v>4</v>
      </c>
      <c r="R860" t="s">
        <v>43</v>
      </c>
      <c r="S860">
        <v>7</v>
      </c>
      <c r="T860">
        <v>19332</v>
      </c>
      <c r="U860" s="45">
        <v>6795.7529999999997</v>
      </c>
      <c r="V860">
        <v>3.91</v>
      </c>
      <c r="W860">
        <v>2.907</v>
      </c>
      <c r="X860">
        <v>562</v>
      </c>
      <c r="Y860">
        <v>131375.496996</v>
      </c>
      <c r="Z860">
        <f t="shared" si="13"/>
        <v>3819.213186</v>
      </c>
    </row>
    <row r="861" spans="1:26">
      <c r="A861" s="44">
        <v>44242</v>
      </c>
      <c r="B861" t="s">
        <v>820</v>
      </c>
      <c r="C861" s="43">
        <v>44235</v>
      </c>
      <c r="D861">
        <v>2021</v>
      </c>
      <c r="E861">
        <v>2</v>
      </c>
      <c r="F861">
        <v>120122</v>
      </c>
      <c r="G861" t="s">
        <v>1233</v>
      </c>
      <c r="H861" t="s">
        <v>41</v>
      </c>
      <c r="I861" t="s">
        <v>1234</v>
      </c>
      <c r="J861" t="s">
        <v>39</v>
      </c>
      <c r="K861" t="s">
        <v>40</v>
      </c>
      <c r="L861" t="s">
        <v>73</v>
      </c>
      <c r="M861">
        <v>301</v>
      </c>
      <c r="N861" t="s">
        <v>74</v>
      </c>
      <c r="O861">
        <v>1</v>
      </c>
      <c r="P861" t="s">
        <v>42</v>
      </c>
      <c r="Q861">
        <v>4</v>
      </c>
      <c r="R861" t="s">
        <v>43</v>
      </c>
      <c r="S861">
        <v>8</v>
      </c>
      <c r="T861">
        <v>85276</v>
      </c>
      <c r="U861" s="45">
        <v>6445.2650000000003</v>
      </c>
      <c r="V861">
        <v>22.901</v>
      </c>
      <c r="W861">
        <v>7.6999999999999999E-2</v>
      </c>
      <c r="X861">
        <v>66</v>
      </c>
      <c r="Y861">
        <v>549626.41813999997</v>
      </c>
      <c r="Z861">
        <f t="shared" si="13"/>
        <v>425.38749000000007</v>
      </c>
    </row>
    <row r="862" spans="1:26">
      <c r="A862" s="44">
        <v>44242</v>
      </c>
      <c r="B862" t="s">
        <v>820</v>
      </c>
      <c r="C862" s="43">
        <v>44235</v>
      </c>
      <c r="D862">
        <v>2021</v>
      </c>
      <c r="E862">
        <v>2</v>
      </c>
      <c r="F862">
        <v>120122</v>
      </c>
      <c r="G862" t="s">
        <v>1233</v>
      </c>
      <c r="H862" t="s">
        <v>41</v>
      </c>
      <c r="I862" t="s">
        <v>1234</v>
      </c>
      <c r="J862" t="s">
        <v>39</v>
      </c>
      <c r="K862" t="s">
        <v>40</v>
      </c>
      <c r="L862" t="s">
        <v>73</v>
      </c>
      <c r="M862">
        <v>301</v>
      </c>
      <c r="N862" t="s">
        <v>74</v>
      </c>
      <c r="O862">
        <v>1</v>
      </c>
      <c r="P862" t="s">
        <v>42</v>
      </c>
      <c r="Q862">
        <v>4</v>
      </c>
      <c r="R862" t="s">
        <v>43</v>
      </c>
      <c r="S862">
        <v>5</v>
      </c>
      <c r="T862">
        <v>71174</v>
      </c>
      <c r="U862" s="45">
        <v>6841.5280000000002</v>
      </c>
      <c r="V862">
        <v>20.111999999999998</v>
      </c>
      <c r="W862">
        <v>0.17799999999999999</v>
      </c>
      <c r="X862">
        <v>127</v>
      </c>
      <c r="Y862">
        <v>486938.91387200006</v>
      </c>
      <c r="Z862">
        <f t="shared" si="13"/>
        <v>868.874056</v>
      </c>
    </row>
    <row r="863" spans="1:26">
      <c r="A863" s="44">
        <v>44242</v>
      </c>
      <c r="B863" t="s">
        <v>820</v>
      </c>
      <c r="C863" s="43">
        <v>44235</v>
      </c>
      <c r="D863">
        <v>2021</v>
      </c>
      <c r="E863">
        <v>2</v>
      </c>
      <c r="F863">
        <v>120122</v>
      </c>
      <c r="G863" t="s">
        <v>1233</v>
      </c>
      <c r="H863" t="s">
        <v>41</v>
      </c>
      <c r="I863" t="s">
        <v>1234</v>
      </c>
      <c r="J863" t="s">
        <v>39</v>
      </c>
      <c r="K863" t="s">
        <v>40</v>
      </c>
      <c r="L863" t="s">
        <v>73</v>
      </c>
      <c r="M863">
        <v>301</v>
      </c>
      <c r="N863" t="s">
        <v>74</v>
      </c>
      <c r="O863">
        <v>1</v>
      </c>
      <c r="P863" t="s">
        <v>42</v>
      </c>
      <c r="Q863">
        <v>4</v>
      </c>
      <c r="R863" t="s">
        <v>43</v>
      </c>
      <c r="S863">
        <v>1</v>
      </c>
      <c r="T863">
        <v>86307</v>
      </c>
      <c r="U863" s="45">
        <v>5959.7539999999999</v>
      </c>
      <c r="V863">
        <v>21.431999999999999</v>
      </c>
      <c r="W863">
        <v>8.3000000000000004E-2</v>
      </c>
      <c r="X863">
        <v>72</v>
      </c>
      <c r="Y863">
        <v>514368.48847799998</v>
      </c>
      <c r="Z863">
        <f t="shared" si="13"/>
        <v>429.10228799999999</v>
      </c>
    </row>
    <row r="864" spans="1:26">
      <c r="A864" s="44">
        <v>44242</v>
      </c>
      <c r="B864" t="s">
        <v>820</v>
      </c>
      <c r="C864" s="43">
        <v>44235</v>
      </c>
      <c r="D864">
        <v>2021</v>
      </c>
      <c r="E864">
        <v>2</v>
      </c>
      <c r="F864">
        <v>120122</v>
      </c>
      <c r="G864" t="s">
        <v>1233</v>
      </c>
      <c r="H864" t="s">
        <v>41</v>
      </c>
      <c r="I864" t="s">
        <v>1234</v>
      </c>
      <c r="J864" t="s">
        <v>39</v>
      </c>
      <c r="K864" t="s">
        <v>40</v>
      </c>
      <c r="L864" t="s">
        <v>73</v>
      </c>
      <c r="M864">
        <v>301</v>
      </c>
      <c r="N864" t="s">
        <v>74</v>
      </c>
      <c r="O864">
        <v>1</v>
      </c>
      <c r="P864" t="s">
        <v>42</v>
      </c>
      <c r="Q864">
        <v>4</v>
      </c>
      <c r="R864" t="s">
        <v>43</v>
      </c>
      <c r="S864">
        <v>4</v>
      </c>
      <c r="T864">
        <v>1328</v>
      </c>
      <c r="U864" s="45">
        <v>7805.5010000000002</v>
      </c>
      <c r="V864">
        <v>0.432</v>
      </c>
      <c r="W864">
        <v>0</v>
      </c>
      <c r="X864">
        <v>0</v>
      </c>
      <c r="Y864">
        <v>10365.705328</v>
      </c>
      <c r="Z864">
        <f t="shared" si="13"/>
        <v>0</v>
      </c>
    </row>
    <row r="865" spans="1:26">
      <c r="A865" s="44">
        <v>44235</v>
      </c>
      <c r="B865" t="s">
        <v>819</v>
      </c>
      <c r="C865" s="43">
        <v>44228</v>
      </c>
      <c r="D865">
        <v>2021</v>
      </c>
      <c r="E865">
        <v>2</v>
      </c>
      <c r="F865">
        <v>120122</v>
      </c>
      <c r="G865" t="s">
        <v>1233</v>
      </c>
      <c r="H865" t="s">
        <v>41</v>
      </c>
      <c r="I865" t="s">
        <v>1234</v>
      </c>
      <c r="J865" t="s">
        <v>39</v>
      </c>
      <c r="K865" t="s">
        <v>40</v>
      </c>
      <c r="L865" t="s">
        <v>73</v>
      </c>
      <c r="M865">
        <v>301</v>
      </c>
      <c r="N865" t="s">
        <v>74</v>
      </c>
      <c r="O865">
        <v>1</v>
      </c>
      <c r="P865" t="s">
        <v>42</v>
      </c>
      <c r="Q865">
        <v>4</v>
      </c>
      <c r="R865" t="s">
        <v>43</v>
      </c>
      <c r="S865">
        <v>3</v>
      </c>
      <c r="T865">
        <v>21080</v>
      </c>
      <c r="U865" s="45">
        <v>7235.4740000000002</v>
      </c>
      <c r="V865">
        <v>10.458</v>
      </c>
      <c r="W865">
        <v>1.115</v>
      </c>
      <c r="X865">
        <v>235</v>
      </c>
      <c r="Y865">
        <v>152523.79192000002</v>
      </c>
      <c r="Z865">
        <f t="shared" si="13"/>
        <v>1700.3363900000002</v>
      </c>
    </row>
    <row r="866" spans="1:26">
      <c r="A866" s="44">
        <v>44235</v>
      </c>
      <c r="B866" t="s">
        <v>819</v>
      </c>
      <c r="C866" s="43">
        <v>44228</v>
      </c>
      <c r="D866">
        <v>2021</v>
      </c>
      <c r="E866">
        <v>2</v>
      </c>
      <c r="F866">
        <v>120122</v>
      </c>
      <c r="G866" t="s">
        <v>1233</v>
      </c>
      <c r="H866" t="s">
        <v>41</v>
      </c>
      <c r="I866" t="s">
        <v>1234</v>
      </c>
      <c r="J866" t="s">
        <v>39</v>
      </c>
      <c r="K866" t="s">
        <v>40</v>
      </c>
      <c r="L866" t="s">
        <v>73</v>
      </c>
      <c r="M866">
        <v>301</v>
      </c>
      <c r="N866" t="s">
        <v>74</v>
      </c>
      <c r="O866">
        <v>1</v>
      </c>
      <c r="P866" t="s">
        <v>42</v>
      </c>
      <c r="Q866">
        <v>4</v>
      </c>
      <c r="R866" t="s">
        <v>43</v>
      </c>
      <c r="S866">
        <v>4</v>
      </c>
      <c r="T866">
        <v>1328</v>
      </c>
      <c r="U866" s="45">
        <v>6391.9089999999997</v>
      </c>
      <c r="V866">
        <v>0.27</v>
      </c>
      <c r="W866">
        <v>0</v>
      </c>
      <c r="X866">
        <v>0</v>
      </c>
      <c r="Y866">
        <v>8488.4551519999986</v>
      </c>
      <c r="Z866">
        <f t="shared" si="13"/>
        <v>0</v>
      </c>
    </row>
    <row r="867" spans="1:26">
      <c r="A867" s="44">
        <v>44235</v>
      </c>
      <c r="B867" t="s">
        <v>819</v>
      </c>
      <c r="C867" s="43">
        <v>44228</v>
      </c>
      <c r="D867">
        <v>2021</v>
      </c>
      <c r="E867">
        <v>2</v>
      </c>
      <c r="F867">
        <v>120122</v>
      </c>
      <c r="G867" t="s">
        <v>1233</v>
      </c>
      <c r="H867" t="s">
        <v>41</v>
      </c>
      <c r="I867" t="s">
        <v>1234</v>
      </c>
      <c r="J867" t="s">
        <v>39</v>
      </c>
      <c r="K867" t="s">
        <v>40</v>
      </c>
      <c r="L867" t="s">
        <v>73</v>
      </c>
      <c r="M867">
        <v>301</v>
      </c>
      <c r="N867" t="s">
        <v>74</v>
      </c>
      <c r="O867">
        <v>1</v>
      </c>
      <c r="P867" t="s">
        <v>42</v>
      </c>
      <c r="Q867">
        <v>4</v>
      </c>
      <c r="R867" t="s">
        <v>43</v>
      </c>
      <c r="S867">
        <v>1</v>
      </c>
      <c r="T867">
        <v>86388</v>
      </c>
      <c r="U867" s="45">
        <v>5895.9719999999998</v>
      </c>
      <c r="V867">
        <v>21.222999999999999</v>
      </c>
      <c r="W867">
        <v>9.4E-2</v>
      </c>
      <c r="X867">
        <v>81</v>
      </c>
      <c r="Y867">
        <v>509341.22913599998</v>
      </c>
      <c r="Z867">
        <f t="shared" si="13"/>
        <v>477.57373199999995</v>
      </c>
    </row>
    <row r="868" spans="1:26">
      <c r="A868" s="44">
        <v>44235</v>
      </c>
      <c r="B868" t="s">
        <v>819</v>
      </c>
      <c r="C868" s="43">
        <v>44228</v>
      </c>
      <c r="D868">
        <v>2021</v>
      </c>
      <c r="E868">
        <v>2</v>
      </c>
      <c r="F868">
        <v>120122</v>
      </c>
      <c r="G868" t="s">
        <v>1233</v>
      </c>
      <c r="H868" t="s">
        <v>41</v>
      </c>
      <c r="I868" t="s">
        <v>1234</v>
      </c>
      <c r="J868" t="s">
        <v>39</v>
      </c>
      <c r="K868" t="s">
        <v>40</v>
      </c>
      <c r="L868" t="s">
        <v>73</v>
      </c>
      <c r="M868">
        <v>301</v>
      </c>
      <c r="N868" t="s">
        <v>74</v>
      </c>
      <c r="O868">
        <v>1</v>
      </c>
      <c r="P868" t="s">
        <v>42</v>
      </c>
      <c r="Q868">
        <v>4</v>
      </c>
      <c r="R868" t="s">
        <v>43</v>
      </c>
      <c r="S868">
        <v>5</v>
      </c>
      <c r="T868">
        <v>87221</v>
      </c>
      <c r="U868" s="45">
        <v>6809.866</v>
      </c>
      <c r="V868">
        <v>24.748000000000001</v>
      </c>
      <c r="W868">
        <v>0.21</v>
      </c>
      <c r="X868">
        <v>183</v>
      </c>
      <c r="Y868">
        <v>593963.32238600007</v>
      </c>
      <c r="Z868">
        <f t="shared" si="13"/>
        <v>1246.2054779999999</v>
      </c>
    </row>
    <row r="869" spans="1:26">
      <c r="A869" s="44">
        <v>44235</v>
      </c>
      <c r="B869" t="s">
        <v>819</v>
      </c>
      <c r="C869" s="43">
        <v>44228</v>
      </c>
      <c r="D869">
        <v>2021</v>
      </c>
      <c r="E869">
        <v>2</v>
      </c>
      <c r="F869">
        <v>120122</v>
      </c>
      <c r="G869" t="s">
        <v>1233</v>
      </c>
      <c r="H869" t="s">
        <v>41</v>
      </c>
      <c r="I869" t="s">
        <v>1234</v>
      </c>
      <c r="J869" t="s">
        <v>39</v>
      </c>
      <c r="K869" t="s">
        <v>40</v>
      </c>
      <c r="L869" t="s">
        <v>73</v>
      </c>
      <c r="M869">
        <v>301</v>
      </c>
      <c r="N869" t="s">
        <v>74</v>
      </c>
      <c r="O869">
        <v>1</v>
      </c>
      <c r="P869" t="s">
        <v>42</v>
      </c>
      <c r="Q869">
        <v>4</v>
      </c>
      <c r="R869" t="s">
        <v>43</v>
      </c>
      <c r="S869">
        <v>6</v>
      </c>
      <c r="T869">
        <v>54096</v>
      </c>
      <c r="U869" s="45">
        <v>7144.1369999999997</v>
      </c>
      <c r="V869">
        <v>15.851000000000001</v>
      </c>
      <c r="W869">
        <v>0.21299999999999999</v>
      </c>
      <c r="X869">
        <v>115</v>
      </c>
      <c r="Y869">
        <v>386469.23515200004</v>
      </c>
      <c r="Z869">
        <f t="shared" si="13"/>
        <v>821.57575499999996</v>
      </c>
    </row>
    <row r="870" spans="1:26">
      <c r="A870" s="44">
        <v>44235</v>
      </c>
      <c r="B870" t="s">
        <v>819</v>
      </c>
      <c r="C870" s="43">
        <v>44228</v>
      </c>
      <c r="D870">
        <v>2021</v>
      </c>
      <c r="E870">
        <v>2</v>
      </c>
      <c r="F870">
        <v>120122</v>
      </c>
      <c r="G870" t="s">
        <v>1233</v>
      </c>
      <c r="H870" t="s">
        <v>41</v>
      </c>
      <c r="I870" t="s">
        <v>1234</v>
      </c>
      <c r="J870" t="s">
        <v>39</v>
      </c>
      <c r="K870" t="s">
        <v>40</v>
      </c>
      <c r="L870" t="s">
        <v>73</v>
      </c>
      <c r="M870">
        <v>301</v>
      </c>
      <c r="N870" t="s">
        <v>74</v>
      </c>
      <c r="O870">
        <v>1</v>
      </c>
      <c r="P870" t="s">
        <v>42</v>
      </c>
      <c r="Q870">
        <v>4</v>
      </c>
      <c r="R870" t="s">
        <v>43</v>
      </c>
      <c r="S870">
        <v>7</v>
      </c>
      <c r="T870">
        <v>52759</v>
      </c>
      <c r="U870" s="45">
        <v>6785.2790000000005</v>
      </c>
      <c r="V870">
        <v>14.15</v>
      </c>
      <c r="W870">
        <v>0.1</v>
      </c>
      <c r="X870">
        <v>53</v>
      </c>
      <c r="Y870">
        <v>357984.53476100002</v>
      </c>
      <c r="Z870">
        <f t="shared" si="13"/>
        <v>359.61978700000003</v>
      </c>
    </row>
    <row r="871" spans="1:26">
      <c r="A871" s="44">
        <v>44235</v>
      </c>
      <c r="B871" t="s">
        <v>819</v>
      </c>
      <c r="C871" s="43">
        <v>44228</v>
      </c>
      <c r="D871">
        <v>2021</v>
      </c>
      <c r="E871">
        <v>2</v>
      </c>
      <c r="F871">
        <v>120122</v>
      </c>
      <c r="G871" t="s">
        <v>1233</v>
      </c>
      <c r="H871" t="s">
        <v>41</v>
      </c>
      <c r="I871" t="s">
        <v>1234</v>
      </c>
      <c r="J871" t="s">
        <v>39</v>
      </c>
      <c r="K871" t="s">
        <v>40</v>
      </c>
      <c r="L871" t="s">
        <v>73</v>
      </c>
      <c r="M871">
        <v>301</v>
      </c>
      <c r="N871" t="s">
        <v>74</v>
      </c>
      <c r="O871">
        <v>1</v>
      </c>
      <c r="P871" t="s">
        <v>42</v>
      </c>
      <c r="Q871">
        <v>4</v>
      </c>
      <c r="R871" t="s">
        <v>43</v>
      </c>
      <c r="S871">
        <v>8</v>
      </c>
      <c r="T871">
        <v>85345</v>
      </c>
      <c r="U871" s="45">
        <v>6375.9549999999999</v>
      </c>
      <c r="V871">
        <v>22.672999999999998</v>
      </c>
      <c r="W871">
        <v>8.1000000000000003E-2</v>
      </c>
      <c r="X871">
        <v>69</v>
      </c>
      <c r="Y871">
        <v>544155.87947500008</v>
      </c>
      <c r="Z871">
        <f t="shared" si="13"/>
        <v>439.94089500000001</v>
      </c>
    </row>
    <row r="872" spans="1:26">
      <c r="A872" s="44">
        <v>44228</v>
      </c>
      <c r="B872" t="s">
        <v>818</v>
      </c>
      <c r="C872" s="43">
        <v>44221</v>
      </c>
      <c r="D872">
        <v>2021</v>
      </c>
      <c r="E872">
        <v>1</v>
      </c>
      <c r="F872">
        <v>120122</v>
      </c>
      <c r="G872" t="s">
        <v>1233</v>
      </c>
      <c r="H872" t="s">
        <v>41</v>
      </c>
      <c r="I872" t="s">
        <v>1234</v>
      </c>
      <c r="J872" t="s">
        <v>39</v>
      </c>
      <c r="K872" t="s">
        <v>40</v>
      </c>
      <c r="L872" t="s">
        <v>73</v>
      </c>
      <c r="M872">
        <v>301</v>
      </c>
      <c r="N872" t="s">
        <v>74</v>
      </c>
      <c r="O872">
        <v>1</v>
      </c>
      <c r="P872" t="s">
        <v>42</v>
      </c>
      <c r="Q872">
        <v>4</v>
      </c>
      <c r="R872" t="s">
        <v>43</v>
      </c>
      <c r="S872">
        <v>7</v>
      </c>
      <c r="T872">
        <v>52807</v>
      </c>
      <c r="U872" s="45">
        <v>6704.7550000000001</v>
      </c>
      <c r="V872">
        <v>13.996</v>
      </c>
      <c r="W872">
        <v>9.0999999999999998E-2</v>
      </c>
      <c r="X872">
        <v>48</v>
      </c>
      <c r="Y872">
        <v>354057.99728500005</v>
      </c>
      <c r="Z872">
        <f t="shared" si="13"/>
        <v>321.82823999999999</v>
      </c>
    </row>
    <row r="873" spans="1:26">
      <c r="A873" s="44">
        <v>44228</v>
      </c>
      <c r="B873" t="s">
        <v>818</v>
      </c>
      <c r="C873" s="43">
        <v>44221</v>
      </c>
      <c r="D873">
        <v>2021</v>
      </c>
      <c r="E873">
        <v>1</v>
      </c>
      <c r="F873">
        <v>120122</v>
      </c>
      <c r="G873" t="s">
        <v>1233</v>
      </c>
      <c r="H873" t="s">
        <v>41</v>
      </c>
      <c r="I873" t="s">
        <v>1234</v>
      </c>
      <c r="J873" t="s">
        <v>39</v>
      </c>
      <c r="K873" t="s">
        <v>40</v>
      </c>
      <c r="L873" t="s">
        <v>73</v>
      </c>
      <c r="M873">
        <v>301</v>
      </c>
      <c r="N873" t="s">
        <v>74</v>
      </c>
      <c r="O873">
        <v>1</v>
      </c>
      <c r="P873" t="s">
        <v>42</v>
      </c>
      <c r="Q873">
        <v>4</v>
      </c>
      <c r="R873" t="s">
        <v>43</v>
      </c>
      <c r="S873">
        <v>6</v>
      </c>
      <c r="T873">
        <v>54160</v>
      </c>
      <c r="U873" s="45">
        <v>7082.7240000000002</v>
      </c>
      <c r="V873">
        <v>15.733000000000001</v>
      </c>
      <c r="W873">
        <v>0.11799999999999999</v>
      </c>
      <c r="X873">
        <v>64</v>
      </c>
      <c r="Y873">
        <v>383600.33184000006</v>
      </c>
      <c r="Z873">
        <f t="shared" si="13"/>
        <v>453.29433599999999</v>
      </c>
    </row>
    <row r="874" spans="1:26">
      <c r="A874" s="44">
        <v>44228</v>
      </c>
      <c r="B874" t="s">
        <v>818</v>
      </c>
      <c r="C874" s="43">
        <v>44221</v>
      </c>
      <c r="D874">
        <v>2021</v>
      </c>
      <c r="E874">
        <v>1</v>
      </c>
      <c r="F874">
        <v>120122</v>
      </c>
      <c r="G874" t="s">
        <v>1233</v>
      </c>
      <c r="H874" t="s">
        <v>41</v>
      </c>
      <c r="I874" t="s">
        <v>1234</v>
      </c>
      <c r="J874" t="s">
        <v>39</v>
      </c>
      <c r="K874" t="s">
        <v>40</v>
      </c>
      <c r="L874" t="s">
        <v>73</v>
      </c>
      <c r="M874">
        <v>301</v>
      </c>
      <c r="N874" t="s">
        <v>74</v>
      </c>
      <c r="O874">
        <v>1</v>
      </c>
      <c r="P874" t="s">
        <v>42</v>
      </c>
      <c r="Q874">
        <v>4</v>
      </c>
      <c r="R874" t="s">
        <v>43</v>
      </c>
      <c r="S874">
        <v>8</v>
      </c>
      <c r="T874">
        <v>85415</v>
      </c>
      <c r="U874" s="45">
        <v>6300.1559999999999</v>
      </c>
      <c r="V874">
        <v>22.422000000000001</v>
      </c>
      <c r="W874">
        <v>8.2000000000000003E-2</v>
      </c>
      <c r="X874">
        <v>70</v>
      </c>
      <c r="Y874">
        <v>538127.82473999995</v>
      </c>
      <c r="Z874">
        <f t="shared" si="13"/>
        <v>441.01092</v>
      </c>
    </row>
    <row r="875" spans="1:26">
      <c r="A875" s="44">
        <v>44228</v>
      </c>
      <c r="B875" t="s">
        <v>818</v>
      </c>
      <c r="C875" s="43">
        <v>44221</v>
      </c>
      <c r="D875">
        <v>2021</v>
      </c>
      <c r="E875">
        <v>1</v>
      </c>
      <c r="F875">
        <v>120122</v>
      </c>
      <c r="G875" t="s">
        <v>1233</v>
      </c>
      <c r="H875" t="s">
        <v>41</v>
      </c>
      <c r="I875" t="s">
        <v>1234</v>
      </c>
      <c r="J875" t="s">
        <v>39</v>
      </c>
      <c r="K875" t="s">
        <v>40</v>
      </c>
      <c r="L875" t="s">
        <v>73</v>
      </c>
      <c r="M875">
        <v>301</v>
      </c>
      <c r="N875" t="s">
        <v>74</v>
      </c>
      <c r="O875">
        <v>1</v>
      </c>
      <c r="P875" t="s">
        <v>42</v>
      </c>
      <c r="Q875">
        <v>4</v>
      </c>
      <c r="R875" t="s">
        <v>43</v>
      </c>
      <c r="S875">
        <v>5</v>
      </c>
      <c r="T875">
        <v>87306</v>
      </c>
      <c r="U875" s="45">
        <v>6729.1779999999999</v>
      </c>
      <c r="V875">
        <v>24.478999999999999</v>
      </c>
      <c r="W875">
        <v>9.7000000000000003E-2</v>
      </c>
      <c r="X875">
        <v>85</v>
      </c>
      <c r="Y875">
        <v>587497.6144679999</v>
      </c>
      <c r="Z875">
        <f t="shared" si="13"/>
        <v>571.98013000000003</v>
      </c>
    </row>
    <row r="876" spans="1:26">
      <c r="A876" s="44">
        <v>44228</v>
      </c>
      <c r="B876" t="s">
        <v>818</v>
      </c>
      <c r="C876" s="43">
        <v>44221</v>
      </c>
      <c r="D876">
        <v>2021</v>
      </c>
      <c r="E876">
        <v>1</v>
      </c>
      <c r="F876">
        <v>120122</v>
      </c>
      <c r="G876" t="s">
        <v>1233</v>
      </c>
      <c r="H876" t="s">
        <v>41</v>
      </c>
      <c r="I876" t="s">
        <v>1234</v>
      </c>
      <c r="J876" t="s">
        <v>39</v>
      </c>
      <c r="K876" t="s">
        <v>40</v>
      </c>
      <c r="L876" t="s">
        <v>73</v>
      </c>
      <c r="M876">
        <v>301</v>
      </c>
      <c r="N876" t="s">
        <v>74</v>
      </c>
      <c r="O876">
        <v>1</v>
      </c>
      <c r="P876" t="s">
        <v>42</v>
      </c>
      <c r="Q876">
        <v>4</v>
      </c>
      <c r="R876" t="s">
        <v>43</v>
      </c>
      <c r="S876">
        <v>2</v>
      </c>
      <c r="T876">
        <v>44670</v>
      </c>
      <c r="U876" s="45">
        <v>7671.6390000000001</v>
      </c>
      <c r="V876">
        <v>13.852</v>
      </c>
      <c r="W876">
        <v>0.193</v>
      </c>
      <c r="X876">
        <v>86</v>
      </c>
      <c r="Y876">
        <v>342692.11413</v>
      </c>
      <c r="Z876">
        <f t="shared" si="13"/>
        <v>659.76095400000008</v>
      </c>
    </row>
    <row r="877" spans="1:26">
      <c r="A877" s="44">
        <v>44228</v>
      </c>
      <c r="B877" t="s">
        <v>818</v>
      </c>
      <c r="C877" s="43">
        <v>44221</v>
      </c>
      <c r="D877">
        <v>2021</v>
      </c>
      <c r="E877">
        <v>1</v>
      </c>
      <c r="F877">
        <v>120122</v>
      </c>
      <c r="G877" t="s">
        <v>1233</v>
      </c>
      <c r="H877" t="s">
        <v>41</v>
      </c>
      <c r="I877" t="s">
        <v>1234</v>
      </c>
      <c r="J877" t="s">
        <v>39</v>
      </c>
      <c r="K877" t="s">
        <v>40</v>
      </c>
      <c r="L877" t="s">
        <v>73</v>
      </c>
      <c r="M877">
        <v>301</v>
      </c>
      <c r="N877" t="s">
        <v>74</v>
      </c>
      <c r="O877">
        <v>1</v>
      </c>
      <c r="P877" t="s">
        <v>42</v>
      </c>
      <c r="Q877">
        <v>4</v>
      </c>
      <c r="R877" t="s">
        <v>43</v>
      </c>
      <c r="S877">
        <v>1</v>
      </c>
      <c r="T877">
        <v>86442</v>
      </c>
      <c r="U877" s="45">
        <v>5815.0540000000001</v>
      </c>
      <c r="V877">
        <v>20.943999999999999</v>
      </c>
      <c r="W877">
        <v>6.2E-2</v>
      </c>
      <c r="X877">
        <v>54</v>
      </c>
      <c r="Y877">
        <v>502664.89786800003</v>
      </c>
      <c r="Z877">
        <f t="shared" si="13"/>
        <v>314.01291600000002</v>
      </c>
    </row>
    <row r="878" spans="1:26">
      <c r="A878" s="44">
        <v>44228</v>
      </c>
      <c r="B878" t="s">
        <v>818</v>
      </c>
      <c r="C878" s="43">
        <v>44221</v>
      </c>
      <c r="D878">
        <v>2021</v>
      </c>
      <c r="E878">
        <v>1</v>
      </c>
      <c r="F878">
        <v>120122</v>
      </c>
      <c r="G878" t="s">
        <v>1233</v>
      </c>
      <c r="H878" t="s">
        <v>41</v>
      </c>
      <c r="I878" t="s">
        <v>1234</v>
      </c>
      <c r="J878" t="s">
        <v>39</v>
      </c>
      <c r="K878" t="s">
        <v>40</v>
      </c>
      <c r="L878" t="s">
        <v>73</v>
      </c>
      <c r="M878">
        <v>301</v>
      </c>
      <c r="N878" t="s">
        <v>74</v>
      </c>
      <c r="O878">
        <v>1</v>
      </c>
      <c r="P878" t="s">
        <v>42</v>
      </c>
      <c r="Q878">
        <v>4</v>
      </c>
      <c r="R878" t="s">
        <v>43</v>
      </c>
      <c r="S878">
        <v>3</v>
      </c>
      <c r="T878">
        <v>45849</v>
      </c>
      <c r="U878" s="45">
        <v>7210.2449999999999</v>
      </c>
      <c r="V878">
        <v>13.451000000000001</v>
      </c>
      <c r="W878">
        <v>0.10299999999999999</v>
      </c>
      <c r="X878">
        <v>47</v>
      </c>
      <c r="Y878">
        <v>330582.52300499997</v>
      </c>
      <c r="Z878">
        <f t="shared" si="13"/>
        <v>338.88151500000004</v>
      </c>
    </row>
    <row r="879" spans="1:26">
      <c r="A879" s="44">
        <v>44228</v>
      </c>
      <c r="B879" t="s">
        <v>818</v>
      </c>
      <c r="C879" s="43">
        <v>44221</v>
      </c>
      <c r="D879">
        <v>2021</v>
      </c>
      <c r="E879">
        <v>1</v>
      </c>
      <c r="F879">
        <v>120122</v>
      </c>
      <c r="G879" t="s">
        <v>1233</v>
      </c>
      <c r="H879" t="s">
        <v>41</v>
      </c>
      <c r="I879" t="s">
        <v>1234</v>
      </c>
      <c r="J879" t="s">
        <v>39</v>
      </c>
      <c r="K879" t="s">
        <v>40</v>
      </c>
      <c r="L879" t="s">
        <v>73</v>
      </c>
      <c r="M879">
        <v>301</v>
      </c>
      <c r="N879" t="s">
        <v>74</v>
      </c>
      <c r="O879">
        <v>1</v>
      </c>
      <c r="P879" t="s">
        <v>42</v>
      </c>
      <c r="Q879">
        <v>4</v>
      </c>
      <c r="R879" t="s">
        <v>43</v>
      </c>
      <c r="S879">
        <v>4</v>
      </c>
      <c r="T879">
        <v>72985</v>
      </c>
      <c r="U879" s="45">
        <v>7805.5010000000002</v>
      </c>
      <c r="V879">
        <v>19.504999999999999</v>
      </c>
      <c r="W879">
        <v>0.03</v>
      </c>
      <c r="X879">
        <v>22</v>
      </c>
      <c r="Y879">
        <v>569684.49048499996</v>
      </c>
      <c r="Z879">
        <f t="shared" si="13"/>
        <v>171.721022</v>
      </c>
    </row>
    <row r="880" spans="1:26">
      <c r="A880" s="44">
        <v>44221</v>
      </c>
      <c r="B880" t="s">
        <v>817</v>
      </c>
      <c r="C880" s="43">
        <v>44214</v>
      </c>
      <c r="D880">
        <v>2021</v>
      </c>
      <c r="E880">
        <v>1</v>
      </c>
      <c r="F880">
        <v>120122</v>
      </c>
      <c r="G880" t="s">
        <v>1233</v>
      </c>
      <c r="H880" t="s">
        <v>41</v>
      </c>
      <c r="I880" t="s">
        <v>1234</v>
      </c>
      <c r="J880" t="s">
        <v>39</v>
      </c>
      <c r="K880" t="s">
        <v>40</v>
      </c>
      <c r="L880" t="s">
        <v>73</v>
      </c>
      <c r="M880">
        <v>301</v>
      </c>
      <c r="N880" t="s">
        <v>74</v>
      </c>
      <c r="O880">
        <v>1</v>
      </c>
      <c r="P880" t="s">
        <v>42</v>
      </c>
      <c r="Q880">
        <v>4</v>
      </c>
      <c r="R880" t="s">
        <v>43</v>
      </c>
      <c r="S880">
        <v>3</v>
      </c>
      <c r="T880">
        <v>45906</v>
      </c>
      <c r="U880" s="45">
        <v>7163.0420000000004</v>
      </c>
      <c r="V880">
        <v>13.38</v>
      </c>
      <c r="W880">
        <v>0.124</v>
      </c>
      <c r="X880">
        <v>57</v>
      </c>
      <c r="Y880">
        <v>328826.60605200002</v>
      </c>
      <c r="Z880">
        <f t="shared" si="13"/>
        <v>408.29339400000003</v>
      </c>
    </row>
    <row r="881" spans="1:26">
      <c r="A881" s="44">
        <v>44221</v>
      </c>
      <c r="B881" t="s">
        <v>817</v>
      </c>
      <c r="C881" s="43">
        <v>44214</v>
      </c>
      <c r="D881">
        <v>2021</v>
      </c>
      <c r="E881">
        <v>1</v>
      </c>
      <c r="F881">
        <v>120122</v>
      </c>
      <c r="G881" t="s">
        <v>1233</v>
      </c>
      <c r="H881" t="s">
        <v>41</v>
      </c>
      <c r="I881" t="s">
        <v>1234</v>
      </c>
      <c r="J881" t="s">
        <v>39</v>
      </c>
      <c r="K881" t="s">
        <v>40</v>
      </c>
      <c r="L881" t="s">
        <v>73</v>
      </c>
      <c r="M881">
        <v>301</v>
      </c>
      <c r="N881" t="s">
        <v>74</v>
      </c>
      <c r="O881">
        <v>1</v>
      </c>
      <c r="P881" t="s">
        <v>42</v>
      </c>
      <c r="Q881">
        <v>4</v>
      </c>
      <c r="R881" t="s">
        <v>43</v>
      </c>
      <c r="S881">
        <v>4</v>
      </c>
      <c r="T881">
        <v>73042</v>
      </c>
      <c r="U881" s="45">
        <v>7785.64</v>
      </c>
      <c r="V881">
        <v>23.655000000000001</v>
      </c>
      <c r="W881">
        <v>7.8E-2</v>
      </c>
      <c r="X881">
        <v>57</v>
      </c>
      <c r="Y881">
        <v>568678.71687999996</v>
      </c>
      <c r="Z881">
        <f t="shared" si="13"/>
        <v>443.78148000000004</v>
      </c>
    </row>
    <row r="882" spans="1:26">
      <c r="A882" s="44">
        <v>44221</v>
      </c>
      <c r="B882" t="s">
        <v>817</v>
      </c>
      <c r="C882" s="43">
        <v>44214</v>
      </c>
      <c r="D882">
        <v>2021</v>
      </c>
      <c r="E882">
        <v>1</v>
      </c>
      <c r="F882">
        <v>120122</v>
      </c>
      <c r="G882" t="s">
        <v>1233</v>
      </c>
      <c r="H882" t="s">
        <v>41</v>
      </c>
      <c r="I882" t="s">
        <v>1234</v>
      </c>
      <c r="J882" t="s">
        <v>39</v>
      </c>
      <c r="K882" t="s">
        <v>40</v>
      </c>
      <c r="L882" t="s">
        <v>73</v>
      </c>
      <c r="M882">
        <v>301</v>
      </c>
      <c r="N882" t="s">
        <v>74</v>
      </c>
      <c r="O882">
        <v>1</v>
      </c>
      <c r="P882" t="s">
        <v>42</v>
      </c>
      <c r="Q882">
        <v>4</v>
      </c>
      <c r="R882" t="s">
        <v>43</v>
      </c>
      <c r="S882">
        <v>1</v>
      </c>
      <c r="T882">
        <v>86488</v>
      </c>
      <c r="U882" s="45">
        <v>5769.7439999999997</v>
      </c>
      <c r="V882">
        <v>20.792000000000002</v>
      </c>
      <c r="W882">
        <v>5.2999999999999999E-2</v>
      </c>
      <c r="X882">
        <v>46</v>
      </c>
      <c r="Y882">
        <v>499013.61907199997</v>
      </c>
      <c r="Z882">
        <f t="shared" si="13"/>
        <v>265.40822399999996</v>
      </c>
    </row>
    <row r="883" spans="1:26">
      <c r="A883" s="44">
        <v>44221</v>
      </c>
      <c r="B883" t="s">
        <v>817</v>
      </c>
      <c r="C883" s="43">
        <v>44214</v>
      </c>
      <c r="D883">
        <v>2021</v>
      </c>
      <c r="E883">
        <v>1</v>
      </c>
      <c r="F883">
        <v>120122</v>
      </c>
      <c r="G883" t="s">
        <v>1233</v>
      </c>
      <c r="H883" t="s">
        <v>41</v>
      </c>
      <c r="I883" t="s">
        <v>1234</v>
      </c>
      <c r="J883" t="s">
        <v>39</v>
      </c>
      <c r="K883" t="s">
        <v>40</v>
      </c>
      <c r="L883" t="s">
        <v>73</v>
      </c>
      <c r="M883">
        <v>301</v>
      </c>
      <c r="N883" t="s">
        <v>74</v>
      </c>
      <c r="O883">
        <v>1</v>
      </c>
      <c r="P883" t="s">
        <v>42</v>
      </c>
      <c r="Q883">
        <v>4</v>
      </c>
      <c r="R883" t="s">
        <v>43</v>
      </c>
      <c r="S883">
        <v>2</v>
      </c>
      <c r="T883">
        <v>44733</v>
      </c>
      <c r="U883" s="45">
        <v>7622.8419999999996</v>
      </c>
      <c r="V883">
        <v>13.784000000000001</v>
      </c>
      <c r="W883">
        <v>0.14099999999999999</v>
      </c>
      <c r="X883">
        <v>63</v>
      </c>
      <c r="Y883">
        <v>340992.59118599998</v>
      </c>
      <c r="Z883">
        <f t="shared" si="13"/>
        <v>480.23904599999997</v>
      </c>
    </row>
    <row r="884" spans="1:26">
      <c r="A884" s="44">
        <v>44221</v>
      </c>
      <c r="B884" t="s">
        <v>817</v>
      </c>
      <c r="C884" s="43">
        <v>44214</v>
      </c>
      <c r="D884">
        <v>2021</v>
      </c>
      <c r="E884">
        <v>1</v>
      </c>
      <c r="F884">
        <v>120122</v>
      </c>
      <c r="G884" t="s">
        <v>1233</v>
      </c>
      <c r="H884" t="s">
        <v>41</v>
      </c>
      <c r="I884" t="s">
        <v>1234</v>
      </c>
      <c r="J884" t="s">
        <v>39</v>
      </c>
      <c r="K884" t="s">
        <v>40</v>
      </c>
      <c r="L884" t="s">
        <v>73</v>
      </c>
      <c r="M884">
        <v>301</v>
      </c>
      <c r="N884" t="s">
        <v>74</v>
      </c>
      <c r="O884">
        <v>1</v>
      </c>
      <c r="P884" t="s">
        <v>42</v>
      </c>
      <c r="Q884">
        <v>4</v>
      </c>
      <c r="R884" t="s">
        <v>43</v>
      </c>
      <c r="S884">
        <v>6</v>
      </c>
      <c r="T884">
        <v>54206</v>
      </c>
      <c r="U884" s="45">
        <v>7036.625</v>
      </c>
      <c r="V884">
        <v>15.644</v>
      </c>
      <c r="W884">
        <v>8.5000000000000006E-2</v>
      </c>
      <c r="X884">
        <v>46</v>
      </c>
      <c r="Y884">
        <v>381427.29475</v>
      </c>
      <c r="Z884">
        <f t="shared" si="13"/>
        <v>323.68475000000001</v>
      </c>
    </row>
    <row r="885" spans="1:26">
      <c r="A885" s="44">
        <v>44221</v>
      </c>
      <c r="B885" t="s">
        <v>817</v>
      </c>
      <c r="C885" s="43">
        <v>44214</v>
      </c>
      <c r="D885">
        <v>2021</v>
      </c>
      <c r="E885">
        <v>1</v>
      </c>
      <c r="F885">
        <v>120122</v>
      </c>
      <c r="G885" t="s">
        <v>1233</v>
      </c>
      <c r="H885" t="s">
        <v>41</v>
      </c>
      <c r="I885" t="s">
        <v>1234</v>
      </c>
      <c r="J885" t="s">
        <v>39</v>
      </c>
      <c r="K885" t="s">
        <v>40</v>
      </c>
      <c r="L885" t="s">
        <v>73</v>
      </c>
      <c r="M885">
        <v>301</v>
      </c>
      <c r="N885" t="s">
        <v>74</v>
      </c>
      <c r="O885">
        <v>1</v>
      </c>
      <c r="P885" t="s">
        <v>42</v>
      </c>
      <c r="Q885">
        <v>4</v>
      </c>
      <c r="R885" t="s">
        <v>43</v>
      </c>
      <c r="S885">
        <v>5</v>
      </c>
      <c r="T885">
        <v>87344</v>
      </c>
      <c r="U885" s="45">
        <v>6686.4809999999998</v>
      </c>
      <c r="V885">
        <v>24.334</v>
      </c>
      <c r="W885">
        <v>4.3999999999999997E-2</v>
      </c>
      <c r="X885">
        <v>38</v>
      </c>
      <c r="Y885">
        <v>584023.99646399997</v>
      </c>
      <c r="Z885">
        <f t="shared" si="13"/>
        <v>254.08627799999999</v>
      </c>
    </row>
    <row r="886" spans="1:26">
      <c r="A886" s="44">
        <v>44221</v>
      </c>
      <c r="B886" t="s">
        <v>817</v>
      </c>
      <c r="C886" s="43">
        <v>44214</v>
      </c>
      <c r="D886">
        <v>2021</v>
      </c>
      <c r="E886">
        <v>1</v>
      </c>
      <c r="F886">
        <v>120122</v>
      </c>
      <c r="G886" t="s">
        <v>1233</v>
      </c>
      <c r="H886" t="s">
        <v>41</v>
      </c>
      <c r="I886" t="s">
        <v>1234</v>
      </c>
      <c r="J886" t="s">
        <v>39</v>
      </c>
      <c r="K886" t="s">
        <v>40</v>
      </c>
      <c r="L886" t="s">
        <v>73</v>
      </c>
      <c r="M886">
        <v>301</v>
      </c>
      <c r="N886" t="s">
        <v>74</v>
      </c>
      <c r="O886">
        <v>1</v>
      </c>
      <c r="P886" t="s">
        <v>42</v>
      </c>
      <c r="Q886">
        <v>4</v>
      </c>
      <c r="R886" t="s">
        <v>43</v>
      </c>
      <c r="S886">
        <v>7</v>
      </c>
      <c r="T886">
        <v>52845</v>
      </c>
      <c r="U886" s="45">
        <v>6661.7920000000004</v>
      </c>
      <c r="V886">
        <v>13.917</v>
      </c>
      <c r="W886">
        <v>7.1999999999999995E-2</v>
      </c>
      <c r="X886">
        <v>38</v>
      </c>
      <c r="Y886">
        <v>352042.39824000001</v>
      </c>
      <c r="Z886">
        <f t="shared" si="13"/>
        <v>253.14809600000001</v>
      </c>
    </row>
    <row r="887" spans="1:26">
      <c r="A887" s="44">
        <v>44221</v>
      </c>
      <c r="B887" t="s">
        <v>817</v>
      </c>
      <c r="C887" s="43">
        <v>44214</v>
      </c>
      <c r="D887">
        <v>2021</v>
      </c>
      <c r="E887">
        <v>1</v>
      </c>
      <c r="F887">
        <v>120122</v>
      </c>
      <c r="G887" t="s">
        <v>1233</v>
      </c>
      <c r="H887" t="s">
        <v>41</v>
      </c>
      <c r="I887" t="s">
        <v>1234</v>
      </c>
      <c r="J887" t="s">
        <v>39</v>
      </c>
      <c r="K887" t="s">
        <v>40</v>
      </c>
      <c r="L887" t="s">
        <v>73</v>
      </c>
      <c r="M887">
        <v>301</v>
      </c>
      <c r="N887" t="s">
        <v>74</v>
      </c>
      <c r="O887">
        <v>1</v>
      </c>
      <c r="P887" t="s">
        <v>42</v>
      </c>
      <c r="Q887">
        <v>4</v>
      </c>
      <c r="R887" t="s">
        <v>43</v>
      </c>
      <c r="S887">
        <v>8</v>
      </c>
      <c r="T887">
        <v>85469</v>
      </c>
      <c r="U887" s="45">
        <v>6260.3810000000003</v>
      </c>
      <c r="V887">
        <v>22.295000000000002</v>
      </c>
      <c r="W887">
        <v>6.3E-2</v>
      </c>
      <c r="X887">
        <v>54</v>
      </c>
      <c r="Y887">
        <v>535068.50368900003</v>
      </c>
      <c r="Z887">
        <f t="shared" si="13"/>
        <v>338.06057400000003</v>
      </c>
    </row>
    <row r="888" spans="1:26">
      <c r="A888" s="44">
        <v>44214</v>
      </c>
      <c r="B888" t="s">
        <v>816</v>
      </c>
      <c r="C888" s="43">
        <v>44207</v>
      </c>
      <c r="D888">
        <v>2021</v>
      </c>
      <c r="E888">
        <v>1</v>
      </c>
      <c r="F888">
        <v>120122</v>
      </c>
      <c r="G888" t="s">
        <v>1233</v>
      </c>
      <c r="H888" t="s">
        <v>41</v>
      </c>
      <c r="I888" t="s">
        <v>1234</v>
      </c>
      <c r="J888" t="s">
        <v>39</v>
      </c>
      <c r="K888" t="s">
        <v>40</v>
      </c>
      <c r="L888" t="s">
        <v>73</v>
      </c>
      <c r="M888">
        <v>301</v>
      </c>
      <c r="N888" t="s">
        <v>74</v>
      </c>
      <c r="O888">
        <v>1</v>
      </c>
      <c r="P888" t="s">
        <v>42</v>
      </c>
      <c r="Q888">
        <v>4</v>
      </c>
      <c r="R888" t="s">
        <v>43</v>
      </c>
      <c r="S888">
        <v>6</v>
      </c>
      <c r="T888">
        <v>54235</v>
      </c>
      <c r="U888" s="45">
        <v>6959.5240000000003</v>
      </c>
      <c r="V888">
        <v>15.481</v>
      </c>
      <c r="W888">
        <v>5.2999999999999999E-2</v>
      </c>
      <c r="X888">
        <v>29</v>
      </c>
      <c r="Y888">
        <v>377449.78414000006</v>
      </c>
      <c r="Z888">
        <f t="shared" si="13"/>
        <v>201.82619600000001</v>
      </c>
    </row>
    <row r="889" spans="1:26">
      <c r="A889" s="44">
        <v>44214</v>
      </c>
      <c r="B889" t="s">
        <v>816</v>
      </c>
      <c r="C889" s="43">
        <v>44207</v>
      </c>
      <c r="D889">
        <v>2021</v>
      </c>
      <c r="E889">
        <v>1</v>
      </c>
      <c r="F889">
        <v>120122</v>
      </c>
      <c r="G889" t="s">
        <v>1233</v>
      </c>
      <c r="H889" t="s">
        <v>41</v>
      </c>
      <c r="I889" t="s">
        <v>1234</v>
      </c>
      <c r="J889" t="s">
        <v>39</v>
      </c>
      <c r="K889" t="s">
        <v>40</v>
      </c>
      <c r="L889" t="s">
        <v>73</v>
      </c>
      <c r="M889">
        <v>301</v>
      </c>
      <c r="N889" t="s">
        <v>74</v>
      </c>
      <c r="O889">
        <v>1</v>
      </c>
      <c r="P889" t="s">
        <v>42</v>
      </c>
      <c r="Q889">
        <v>4</v>
      </c>
      <c r="R889" t="s">
        <v>43</v>
      </c>
      <c r="S889">
        <v>7</v>
      </c>
      <c r="T889">
        <v>52873</v>
      </c>
      <c r="U889" s="45">
        <v>6591.3270000000002</v>
      </c>
      <c r="V889">
        <v>13.776999999999999</v>
      </c>
      <c r="W889">
        <v>5.2999999999999999E-2</v>
      </c>
      <c r="X889">
        <v>28</v>
      </c>
      <c r="Y889">
        <v>348503.232471</v>
      </c>
      <c r="Z889">
        <f t="shared" si="13"/>
        <v>184.55715600000002</v>
      </c>
    </row>
    <row r="890" spans="1:26">
      <c r="A890" s="44">
        <v>44214</v>
      </c>
      <c r="B890" t="s">
        <v>816</v>
      </c>
      <c r="C890" s="43">
        <v>44207</v>
      </c>
      <c r="D890">
        <v>2021</v>
      </c>
      <c r="E890">
        <v>1</v>
      </c>
      <c r="F890">
        <v>120122</v>
      </c>
      <c r="G890" t="s">
        <v>1233</v>
      </c>
      <c r="H890" t="s">
        <v>41</v>
      </c>
      <c r="I890" t="s">
        <v>1234</v>
      </c>
      <c r="J890" t="s">
        <v>39</v>
      </c>
      <c r="K890" t="s">
        <v>40</v>
      </c>
      <c r="L890" t="s">
        <v>73</v>
      </c>
      <c r="M890">
        <v>301</v>
      </c>
      <c r="N890" t="s">
        <v>74</v>
      </c>
      <c r="O890">
        <v>1</v>
      </c>
      <c r="P890" t="s">
        <v>42</v>
      </c>
      <c r="Q890">
        <v>4</v>
      </c>
      <c r="R890" t="s">
        <v>43</v>
      </c>
      <c r="S890">
        <v>8</v>
      </c>
      <c r="T890">
        <v>85515</v>
      </c>
      <c r="U890" s="45">
        <v>6197.915</v>
      </c>
      <c r="V890">
        <v>22.084</v>
      </c>
      <c r="W890">
        <v>5.3999999999999999E-2</v>
      </c>
      <c r="X890">
        <v>46</v>
      </c>
      <c r="Y890">
        <v>530014.70122499997</v>
      </c>
      <c r="Z890">
        <f t="shared" si="13"/>
        <v>285.10409000000004</v>
      </c>
    </row>
    <row r="891" spans="1:26">
      <c r="A891" s="44">
        <v>44214</v>
      </c>
      <c r="B891" t="s">
        <v>816</v>
      </c>
      <c r="C891" s="43">
        <v>44207</v>
      </c>
      <c r="D891">
        <v>2021</v>
      </c>
      <c r="E891">
        <v>1</v>
      </c>
      <c r="F891">
        <v>120122</v>
      </c>
      <c r="G891" t="s">
        <v>1233</v>
      </c>
      <c r="H891" t="s">
        <v>41</v>
      </c>
      <c r="I891" t="s">
        <v>1234</v>
      </c>
      <c r="J891" t="s">
        <v>39</v>
      </c>
      <c r="K891" t="s">
        <v>40</v>
      </c>
      <c r="L891" t="s">
        <v>73</v>
      </c>
      <c r="M891">
        <v>301</v>
      </c>
      <c r="N891" t="s">
        <v>74</v>
      </c>
      <c r="O891">
        <v>1</v>
      </c>
      <c r="P891" t="s">
        <v>42</v>
      </c>
      <c r="Q891">
        <v>4</v>
      </c>
      <c r="R891" t="s">
        <v>43</v>
      </c>
      <c r="S891">
        <v>5</v>
      </c>
      <c r="T891">
        <v>87381</v>
      </c>
      <c r="U891" s="45">
        <v>6618.6279999999997</v>
      </c>
      <c r="V891">
        <v>24.097999999999999</v>
      </c>
      <c r="W891">
        <v>4.2000000000000003E-2</v>
      </c>
      <c r="X891">
        <v>37</v>
      </c>
      <c r="Y891">
        <v>578342.33326800005</v>
      </c>
      <c r="Z891">
        <f t="shared" si="13"/>
        <v>244.88923599999998</v>
      </c>
    </row>
    <row r="892" spans="1:26">
      <c r="A892" s="44">
        <v>44214</v>
      </c>
      <c r="B892" t="s">
        <v>816</v>
      </c>
      <c r="C892" s="43">
        <v>44207</v>
      </c>
      <c r="D892">
        <v>2021</v>
      </c>
      <c r="E892">
        <v>1</v>
      </c>
      <c r="F892">
        <v>120122</v>
      </c>
      <c r="G892" t="s">
        <v>1233</v>
      </c>
      <c r="H892" t="s">
        <v>41</v>
      </c>
      <c r="I892" t="s">
        <v>1234</v>
      </c>
      <c r="J892" t="s">
        <v>39</v>
      </c>
      <c r="K892" t="s">
        <v>40</v>
      </c>
      <c r="L892" t="s">
        <v>73</v>
      </c>
      <c r="M892">
        <v>301</v>
      </c>
      <c r="N892" t="s">
        <v>74</v>
      </c>
      <c r="O892">
        <v>1</v>
      </c>
      <c r="P892" t="s">
        <v>42</v>
      </c>
      <c r="Q892">
        <v>4</v>
      </c>
      <c r="R892" t="s">
        <v>43</v>
      </c>
      <c r="S892">
        <v>1</v>
      </c>
      <c r="T892">
        <v>86536</v>
      </c>
      <c r="U892" s="45">
        <v>5693.6779999999999</v>
      </c>
      <c r="V892">
        <v>20.53</v>
      </c>
      <c r="W892">
        <v>5.5E-2</v>
      </c>
      <c r="X892">
        <v>48</v>
      </c>
      <c r="Y892">
        <v>492708.11940799997</v>
      </c>
      <c r="Z892">
        <f t="shared" si="13"/>
        <v>273.29654399999998</v>
      </c>
    </row>
    <row r="893" spans="1:26">
      <c r="A893" s="44">
        <v>44214</v>
      </c>
      <c r="B893" t="s">
        <v>816</v>
      </c>
      <c r="C893" s="43">
        <v>44207</v>
      </c>
      <c r="D893">
        <v>2021</v>
      </c>
      <c r="E893">
        <v>1</v>
      </c>
      <c r="F893">
        <v>120122</v>
      </c>
      <c r="G893" t="s">
        <v>1233</v>
      </c>
      <c r="H893" t="s">
        <v>41</v>
      </c>
      <c r="I893" t="s">
        <v>1234</v>
      </c>
      <c r="J893" t="s">
        <v>39</v>
      </c>
      <c r="K893" t="s">
        <v>40</v>
      </c>
      <c r="L893" t="s">
        <v>73</v>
      </c>
      <c r="M893">
        <v>301</v>
      </c>
      <c r="N893" t="s">
        <v>74</v>
      </c>
      <c r="O893">
        <v>1</v>
      </c>
      <c r="P893" t="s">
        <v>42</v>
      </c>
      <c r="Q893">
        <v>4</v>
      </c>
      <c r="R893" t="s">
        <v>43</v>
      </c>
      <c r="S893">
        <v>2</v>
      </c>
      <c r="T893">
        <v>44779</v>
      </c>
      <c r="U893" s="45">
        <v>7543.9480000000003</v>
      </c>
      <c r="V893">
        <v>13.656000000000001</v>
      </c>
      <c r="W893">
        <v>0.10299999999999999</v>
      </c>
      <c r="X893">
        <v>46</v>
      </c>
      <c r="Y893">
        <v>337810.44749200006</v>
      </c>
      <c r="Z893">
        <f t="shared" si="13"/>
        <v>347.02160800000001</v>
      </c>
    </row>
    <row r="894" spans="1:26">
      <c r="A894" s="44">
        <v>44214</v>
      </c>
      <c r="B894" t="s">
        <v>816</v>
      </c>
      <c r="C894" s="43">
        <v>44207</v>
      </c>
      <c r="D894">
        <v>2021</v>
      </c>
      <c r="E894">
        <v>1</v>
      </c>
      <c r="F894">
        <v>120122</v>
      </c>
      <c r="G894" t="s">
        <v>1233</v>
      </c>
      <c r="H894" t="s">
        <v>41</v>
      </c>
      <c r="I894" t="s">
        <v>1234</v>
      </c>
      <c r="J894" t="s">
        <v>39</v>
      </c>
      <c r="K894" t="s">
        <v>40</v>
      </c>
      <c r="L894" t="s">
        <v>73</v>
      </c>
      <c r="M894">
        <v>301</v>
      </c>
      <c r="N894" t="s">
        <v>74</v>
      </c>
      <c r="O894">
        <v>1</v>
      </c>
      <c r="P894" t="s">
        <v>42</v>
      </c>
      <c r="Q894">
        <v>4</v>
      </c>
      <c r="R894" t="s">
        <v>43</v>
      </c>
      <c r="S894">
        <v>3</v>
      </c>
      <c r="T894">
        <v>45942</v>
      </c>
      <c r="U894" s="45">
        <v>7084.46</v>
      </c>
      <c r="V894">
        <v>13.244</v>
      </c>
      <c r="W894">
        <v>7.8E-2</v>
      </c>
      <c r="X894">
        <v>36</v>
      </c>
      <c r="Y894">
        <v>325474.26131999999</v>
      </c>
      <c r="Z894">
        <f t="shared" si="13"/>
        <v>255.04056</v>
      </c>
    </row>
    <row r="895" spans="1:26">
      <c r="A895" s="44">
        <v>44214</v>
      </c>
      <c r="B895" t="s">
        <v>816</v>
      </c>
      <c r="C895" s="43">
        <v>44207</v>
      </c>
      <c r="D895">
        <v>2021</v>
      </c>
      <c r="E895">
        <v>1</v>
      </c>
      <c r="F895">
        <v>120122</v>
      </c>
      <c r="G895" t="s">
        <v>1233</v>
      </c>
      <c r="H895" t="s">
        <v>41</v>
      </c>
      <c r="I895" t="s">
        <v>1234</v>
      </c>
      <c r="J895" t="s">
        <v>39</v>
      </c>
      <c r="K895" t="s">
        <v>40</v>
      </c>
      <c r="L895" t="s">
        <v>73</v>
      </c>
      <c r="M895">
        <v>301</v>
      </c>
      <c r="N895" t="s">
        <v>74</v>
      </c>
      <c r="O895">
        <v>1</v>
      </c>
      <c r="P895" t="s">
        <v>42</v>
      </c>
      <c r="Q895">
        <v>4</v>
      </c>
      <c r="R895" t="s">
        <v>43</v>
      </c>
      <c r="S895">
        <v>4</v>
      </c>
      <c r="T895">
        <v>73100</v>
      </c>
      <c r="U895" s="45">
        <v>7709.4369999999999</v>
      </c>
      <c r="V895">
        <v>23.442</v>
      </c>
      <c r="W895">
        <v>7.9000000000000001E-2</v>
      </c>
      <c r="X895">
        <v>58</v>
      </c>
      <c r="Y895">
        <v>563559.84470000002</v>
      </c>
      <c r="Z895">
        <f t="shared" si="13"/>
        <v>447.14734600000003</v>
      </c>
    </row>
    <row r="896" spans="1:26">
      <c r="A896" s="44">
        <v>44207</v>
      </c>
      <c r="B896" t="s">
        <v>815</v>
      </c>
      <c r="C896" s="43">
        <v>44200</v>
      </c>
      <c r="D896">
        <v>2021</v>
      </c>
      <c r="E896">
        <v>1</v>
      </c>
      <c r="F896">
        <v>120122</v>
      </c>
      <c r="G896" t="s">
        <v>1233</v>
      </c>
      <c r="H896" t="s">
        <v>41</v>
      </c>
      <c r="I896" t="s">
        <v>1234</v>
      </c>
      <c r="J896" t="s">
        <v>39</v>
      </c>
      <c r="K896" t="s">
        <v>40</v>
      </c>
      <c r="L896" t="s">
        <v>73</v>
      </c>
      <c r="M896">
        <v>301</v>
      </c>
      <c r="N896" t="s">
        <v>74</v>
      </c>
      <c r="O896">
        <v>1</v>
      </c>
      <c r="P896" t="s">
        <v>42</v>
      </c>
      <c r="Q896">
        <v>4</v>
      </c>
      <c r="R896" t="s">
        <v>43</v>
      </c>
      <c r="S896">
        <v>4</v>
      </c>
      <c r="T896">
        <v>73164</v>
      </c>
      <c r="U896" s="45">
        <v>7618.9009999999998</v>
      </c>
      <c r="V896">
        <v>23.187000000000001</v>
      </c>
      <c r="W896">
        <v>8.6999999999999994E-2</v>
      </c>
      <c r="X896">
        <v>64</v>
      </c>
      <c r="Y896">
        <v>557429.27276399999</v>
      </c>
      <c r="Z896">
        <f t="shared" si="13"/>
        <v>487.60966400000001</v>
      </c>
    </row>
    <row r="897" spans="1:26">
      <c r="A897" s="44">
        <v>44207</v>
      </c>
      <c r="B897" t="s">
        <v>815</v>
      </c>
      <c r="C897" s="43">
        <v>44200</v>
      </c>
      <c r="D897">
        <v>2021</v>
      </c>
      <c r="E897">
        <v>1</v>
      </c>
      <c r="F897">
        <v>120122</v>
      </c>
      <c r="G897" t="s">
        <v>1233</v>
      </c>
      <c r="H897" t="s">
        <v>41</v>
      </c>
      <c r="I897" t="s">
        <v>1234</v>
      </c>
      <c r="J897" t="s">
        <v>39</v>
      </c>
      <c r="K897" t="s">
        <v>40</v>
      </c>
      <c r="L897" t="s">
        <v>73</v>
      </c>
      <c r="M897">
        <v>301</v>
      </c>
      <c r="N897" t="s">
        <v>74</v>
      </c>
      <c r="O897">
        <v>1</v>
      </c>
      <c r="P897" t="s">
        <v>42</v>
      </c>
      <c r="Q897">
        <v>4</v>
      </c>
      <c r="R897" t="s">
        <v>43</v>
      </c>
      <c r="S897">
        <v>3</v>
      </c>
      <c r="T897">
        <v>45989</v>
      </c>
      <c r="U897" s="45">
        <v>6993.7610000000004</v>
      </c>
      <c r="V897">
        <v>13.087999999999999</v>
      </c>
      <c r="W897">
        <v>0.10199999999999999</v>
      </c>
      <c r="X897">
        <v>47</v>
      </c>
      <c r="Y897">
        <v>321636.07462899998</v>
      </c>
      <c r="Z897">
        <f t="shared" si="13"/>
        <v>328.70676700000001</v>
      </c>
    </row>
    <row r="898" spans="1:26">
      <c r="A898" s="44">
        <v>44207</v>
      </c>
      <c r="B898" t="s">
        <v>815</v>
      </c>
      <c r="C898" s="43">
        <v>44200</v>
      </c>
      <c r="D898">
        <v>2021</v>
      </c>
      <c r="E898">
        <v>1</v>
      </c>
      <c r="F898">
        <v>120122</v>
      </c>
      <c r="G898" t="s">
        <v>1233</v>
      </c>
      <c r="H898" t="s">
        <v>41</v>
      </c>
      <c r="I898" t="s">
        <v>1234</v>
      </c>
      <c r="J898" t="s">
        <v>39</v>
      </c>
      <c r="K898" t="s">
        <v>40</v>
      </c>
      <c r="L898" t="s">
        <v>73</v>
      </c>
      <c r="M898">
        <v>301</v>
      </c>
      <c r="N898" t="s">
        <v>74</v>
      </c>
      <c r="O898">
        <v>1</v>
      </c>
      <c r="P898" t="s">
        <v>42</v>
      </c>
      <c r="Q898">
        <v>4</v>
      </c>
      <c r="R898" t="s">
        <v>43</v>
      </c>
      <c r="S898">
        <v>2</v>
      </c>
      <c r="T898">
        <v>44825</v>
      </c>
      <c r="U898" s="45">
        <v>7450.7749999999996</v>
      </c>
      <c r="V898">
        <v>13.502000000000001</v>
      </c>
      <c r="W898">
        <v>0.10299999999999999</v>
      </c>
      <c r="X898">
        <v>46</v>
      </c>
      <c r="Y898">
        <v>333980.989375</v>
      </c>
      <c r="Z898">
        <f t="shared" si="13"/>
        <v>342.73564999999996</v>
      </c>
    </row>
    <row r="899" spans="1:26">
      <c r="A899" s="44">
        <v>44207</v>
      </c>
      <c r="B899" t="s">
        <v>815</v>
      </c>
      <c r="C899" s="43">
        <v>44200</v>
      </c>
      <c r="D899">
        <v>2021</v>
      </c>
      <c r="E899">
        <v>1</v>
      </c>
      <c r="F899">
        <v>120122</v>
      </c>
      <c r="G899" t="s">
        <v>1233</v>
      </c>
      <c r="H899" t="s">
        <v>41</v>
      </c>
      <c r="I899" t="s">
        <v>1234</v>
      </c>
      <c r="J899" t="s">
        <v>39</v>
      </c>
      <c r="K899" t="s">
        <v>40</v>
      </c>
      <c r="L899" t="s">
        <v>73</v>
      </c>
      <c r="M899">
        <v>301</v>
      </c>
      <c r="N899" t="s">
        <v>74</v>
      </c>
      <c r="O899">
        <v>1</v>
      </c>
      <c r="P899" t="s">
        <v>42</v>
      </c>
      <c r="Q899">
        <v>4</v>
      </c>
      <c r="R899" t="s">
        <v>43</v>
      </c>
      <c r="S899">
        <v>1</v>
      </c>
      <c r="T899">
        <v>86597</v>
      </c>
      <c r="U899" s="45">
        <v>5609.3509999999997</v>
      </c>
      <c r="V899">
        <v>20.239999999999998</v>
      </c>
      <c r="W899">
        <v>7.0000000000000007E-2</v>
      </c>
      <c r="X899">
        <v>61</v>
      </c>
      <c r="Y899">
        <v>485752.96854699997</v>
      </c>
      <c r="Z899">
        <f t="shared" ref="Z899:Z927" si="14">X899*U899/1000</f>
        <v>342.17041099999994</v>
      </c>
    </row>
    <row r="900" spans="1:26">
      <c r="A900" s="44">
        <v>44207</v>
      </c>
      <c r="B900" t="s">
        <v>815</v>
      </c>
      <c r="C900" s="43">
        <v>44200</v>
      </c>
      <c r="D900">
        <v>2021</v>
      </c>
      <c r="E900">
        <v>1</v>
      </c>
      <c r="F900">
        <v>120122</v>
      </c>
      <c r="G900" t="s">
        <v>1233</v>
      </c>
      <c r="H900" t="s">
        <v>41</v>
      </c>
      <c r="I900" t="s">
        <v>1234</v>
      </c>
      <c r="J900" t="s">
        <v>39</v>
      </c>
      <c r="K900" t="s">
        <v>40</v>
      </c>
      <c r="L900" t="s">
        <v>73</v>
      </c>
      <c r="M900">
        <v>301</v>
      </c>
      <c r="N900" t="s">
        <v>74</v>
      </c>
      <c r="O900">
        <v>1</v>
      </c>
      <c r="P900" t="s">
        <v>42</v>
      </c>
      <c r="Q900">
        <v>4</v>
      </c>
      <c r="R900" t="s">
        <v>43</v>
      </c>
      <c r="S900">
        <v>5</v>
      </c>
      <c r="T900">
        <v>87421</v>
      </c>
      <c r="U900" s="45">
        <v>6538.7079999999996</v>
      </c>
      <c r="V900">
        <v>23.818000000000001</v>
      </c>
      <c r="W900">
        <v>4.5999999999999999E-2</v>
      </c>
      <c r="X900">
        <v>40</v>
      </c>
      <c r="Y900">
        <v>571620.39206799993</v>
      </c>
      <c r="Z900">
        <f t="shared" si="14"/>
        <v>261.54831999999999</v>
      </c>
    </row>
    <row r="901" spans="1:26">
      <c r="A901" s="44">
        <v>44207</v>
      </c>
      <c r="B901" t="s">
        <v>815</v>
      </c>
      <c r="C901" s="43">
        <v>44200</v>
      </c>
      <c r="D901">
        <v>2021</v>
      </c>
      <c r="E901">
        <v>1</v>
      </c>
      <c r="F901">
        <v>120122</v>
      </c>
      <c r="G901" t="s">
        <v>1233</v>
      </c>
      <c r="H901" t="s">
        <v>41</v>
      </c>
      <c r="I901" t="s">
        <v>1234</v>
      </c>
      <c r="J901" t="s">
        <v>39</v>
      </c>
      <c r="K901" t="s">
        <v>40</v>
      </c>
      <c r="L901" t="s">
        <v>73</v>
      </c>
      <c r="M901">
        <v>301</v>
      </c>
      <c r="N901" t="s">
        <v>74</v>
      </c>
      <c r="O901">
        <v>1</v>
      </c>
      <c r="P901" t="s">
        <v>42</v>
      </c>
      <c r="Q901">
        <v>4</v>
      </c>
      <c r="R901" t="s">
        <v>43</v>
      </c>
      <c r="S901">
        <v>8</v>
      </c>
      <c r="T901">
        <v>85548</v>
      </c>
      <c r="U901" s="45">
        <v>6126.8130000000001</v>
      </c>
      <c r="V901">
        <v>21.838999999999999</v>
      </c>
      <c r="W901">
        <v>3.9E-2</v>
      </c>
      <c r="X901">
        <v>33</v>
      </c>
      <c r="Y901">
        <v>524136.59852399997</v>
      </c>
      <c r="Z901">
        <f t="shared" si="14"/>
        <v>202.18482900000001</v>
      </c>
    </row>
    <row r="902" spans="1:26">
      <c r="A902" s="44">
        <v>44207</v>
      </c>
      <c r="B902" t="s">
        <v>815</v>
      </c>
      <c r="C902" s="43">
        <v>44200</v>
      </c>
      <c r="D902">
        <v>2021</v>
      </c>
      <c r="E902">
        <v>1</v>
      </c>
      <c r="F902">
        <v>120122</v>
      </c>
      <c r="G902" t="s">
        <v>1233</v>
      </c>
      <c r="H902" t="s">
        <v>41</v>
      </c>
      <c r="I902" t="s">
        <v>1234</v>
      </c>
      <c r="J902" t="s">
        <v>39</v>
      </c>
      <c r="K902" t="s">
        <v>40</v>
      </c>
      <c r="L902" t="s">
        <v>73</v>
      </c>
      <c r="M902">
        <v>301</v>
      </c>
      <c r="N902" t="s">
        <v>74</v>
      </c>
      <c r="O902">
        <v>1</v>
      </c>
      <c r="P902" t="s">
        <v>42</v>
      </c>
      <c r="Q902">
        <v>4</v>
      </c>
      <c r="R902" t="s">
        <v>43</v>
      </c>
      <c r="S902">
        <v>7</v>
      </c>
      <c r="T902">
        <v>52903</v>
      </c>
      <c r="U902" s="45">
        <v>6507.9840000000004</v>
      </c>
      <c r="V902">
        <v>13.611000000000001</v>
      </c>
      <c r="W902">
        <v>5.7000000000000002E-2</v>
      </c>
      <c r="X902">
        <v>30</v>
      </c>
      <c r="Y902">
        <v>344291.87755200005</v>
      </c>
      <c r="Z902">
        <f t="shared" si="14"/>
        <v>195.23952000000003</v>
      </c>
    </row>
    <row r="903" spans="1:26">
      <c r="A903" s="44">
        <v>44207</v>
      </c>
      <c r="B903" t="s">
        <v>815</v>
      </c>
      <c r="C903" s="43">
        <v>44200</v>
      </c>
      <c r="D903">
        <v>2021</v>
      </c>
      <c r="E903">
        <v>1</v>
      </c>
      <c r="F903">
        <v>120122</v>
      </c>
      <c r="G903" t="s">
        <v>1233</v>
      </c>
      <c r="H903" t="s">
        <v>41</v>
      </c>
      <c r="I903" t="s">
        <v>1234</v>
      </c>
      <c r="J903" t="s">
        <v>39</v>
      </c>
      <c r="K903" t="s">
        <v>40</v>
      </c>
      <c r="L903" t="s">
        <v>73</v>
      </c>
      <c r="M903">
        <v>301</v>
      </c>
      <c r="N903" t="s">
        <v>74</v>
      </c>
      <c r="O903">
        <v>1</v>
      </c>
      <c r="P903" t="s">
        <v>42</v>
      </c>
      <c r="Q903">
        <v>4</v>
      </c>
      <c r="R903" t="s">
        <v>43</v>
      </c>
      <c r="S903">
        <v>6</v>
      </c>
      <c r="T903">
        <v>54276</v>
      </c>
      <c r="U903" s="45">
        <v>6870.2820000000002</v>
      </c>
      <c r="V903">
        <v>15.295</v>
      </c>
      <c r="W903">
        <v>7.5999999999999998E-2</v>
      </c>
      <c r="X903">
        <v>41</v>
      </c>
      <c r="Y903">
        <v>372891.42583200004</v>
      </c>
      <c r="Z903">
        <f t="shared" si="14"/>
        <v>281.68156200000004</v>
      </c>
    </row>
    <row r="904" spans="1:26">
      <c r="A904" s="44">
        <v>44200</v>
      </c>
      <c r="B904" t="s">
        <v>814</v>
      </c>
      <c r="C904" s="43">
        <v>44197</v>
      </c>
      <c r="D904">
        <v>2021</v>
      </c>
      <c r="E904">
        <v>1</v>
      </c>
      <c r="F904">
        <v>120122</v>
      </c>
      <c r="G904" t="s">
        <v>1233</v>
      </c>
      <c r="H904" t="s">
        <v>41</v>
      </c>
      <c r="I904" t="s">
        <v>1234</v>
      </c>
      <c r="J904" t="s">
        <v>39</v>
      </c>
      <c r="K904" t="s">
        <v>40</v>
      </c>
      <c r="L904" t="s">
        <v>73</v>
      </c>
      <c r="M904">
        <v>301</v>
      </c>
      <c r="N904" t="s">
        <v>74</v>
      </c>
      <c r="O904">
        <v>1</v>
      </c>
      <c r="P904" t="s">
        <v>42</v>
      </c>
      <c r="Q904">
        <v>4</v>
      </c>
      <c r="R904" t="s">
        <v>43</v>
      </c>
      <c r="S904">
        <v>6</v>
      </c>
      <c r="T904">
        <v>54310</v>
      </c>
      <c r="U904" s="45">
        <v>6793.393</v>
      </c>
      <c r="V904">
        <v>15.132999999999999</v>
      </c>
      <c r="W904">
        <v>1.7999999999999999E-2</v>
      </c>
      <c r="X904">
        <v>10</v>
      </c>
      <c r="Y904">
        <v>368949.17382999999</v>
      </c>
      <c r="Z904">
        <f t="shared" si="14"/>
        <v>67.933929999999989</v>
      </c>
    </row>
    <row r="905" spans="1:26">
      <c r="A905" s="44">
        <v>44200</v>
      </c>
      <c r="B905" t="s">
        <v>814</v>
      </c>
      <c r="C905" s="43">
        <v>44197</v>
      </c>
      <c r="D905">
        <v>2021</v>
      </c>
      <c r="E905">
        <v>1</v>
      </c>
      <c r="F905">
        <v>120122</v>
      </c>
      <c r="G905" t="s">
        <v>1233</v>
      </c>
      <c r="H905" t="s">
        <v>41</v>
      </c>
      <c r="I905" t="s">
        <v>1234</v>
      </c>
      <c r="J905" t="s">
        <v>39</v>
      </c>
      <c r="K905" t="s">
        <v>40</v>
      </c>
      <c r="L905" t="s">
        <v>73</v>
      </c>
      <c r="M905">
        <v>301</v>
      </c>
      <c r="N905" t="s">
        <v>74</v>
      </c>
      <c r="O905">
        <v>1</v>
      </c>
      <c r="P905" t="s">
        <v>42</v>
      </c>
      <c r="Q905">
        <v>4</v>
      </c>
      <c r="R905" t="s">
        <v>43</v>
      </c>
      <c r="S905">
        <v>7</v>
      </c>
      <c r="T905">
        <v>52930</v>
      </c>
      <c r="U905" s="45">
        <v>6431.63</v>
      </c>
      <c r="V905">
        <v>13.459</v>
      </c>
      <c r="W905">
        <v>0.03</v>
      </c>
      <c r="X905">
        <v>16</v>
      </c>
      <c r="Y905">
        <v>340426.17589999997</v>
      </c>
      <c r="Z905">
        <f t="shared" si="14"/>
        <v>102.90608</v>
      </c>
    </row>
    <row r="906" spans="1:26">
      <c r="A906" s="44">
        <v>44200</v>
      </c>
      <c r="B906" t="s">
        <v>814</v>
      </c>
      <c r="C906" s="43">
        <v>44197</v>
      </c>
      <c r="D906">
        <v>2021</v>
      </c>
      <c r="E906">
        <v>1</v>
      </c>
      <c r="F906">
        <v>120122</v>
      </c>
      <c r="G906" t="s">
        <v>1233</v>
      </c>
      <c r="H906" t="s">
        <v>41</v>
      </c>
      <c r="I906" t="s">
        <v>1234</v>
      </c>
      <c r="J906" t="s">
        <v>39</v>
      </c>
      <c r="K906" t="s">
        <v>40</v>
      </c>
      <c r="L906" t="s">
        <v>73</v>
      </c>
      <c r="M906">
        <v>301</v>
      </c>
      <c r="N906" t="s">
        <v>74</v>
      </c>
      <c r="O906">
        <v>1</v>
      </c>
      <c r="P906" t="s">
        <v>42</v>
      </c>
      <c r="Q906">
        <v>4</v>
      </c>
      <c r="R906" t="s">
        <v>43</v>
      </c>
      <c r="S906">
        <v>8</v>
      </c>
      <c r="T906">
        <v>85583</v>
      </c>
      <c r="U906" s="45">
        <v>6059.2619999999997</v>
      </c>
      <c r="V906">
        <v>21.606999999999999</v>
      </c>
      <c r="W906">
        <v>1.6E-2</v>
      </c>
      <c r="X906">
        <v>14</v>
      </c>
      <c r="Y906">
        <v>518569.81974599999</v>
      </c>
      <c r="Z906">
        <f t="shared" si="14"/>
        <v>84.829667999999984</v>
      </c>
    </row>
    <row r="907" spans="1:26">
      <c r="A907" s="44">
        <v>44200</v>
      </c>
      <c r="B907" t="s">
        <v>814</v>
      </c>
      <c r="C907" s="43">
        <v>44197</v>
      </c>
      <c r="D907">
        <v>2021</v>
      </c>
      <c r="E907">
        <v>1</v>
      </c>
      <c r="F907">
        <v>120122</v>
      </c>
      <c r="G907" t="s">
        <v>1233</v>
      </c>
      <c r="H907" t="s">
        <v>41</v>
      </c>
      <c r="I907" t="s">
        <v>1234</v>
      </c>
      <c r="J907" t="s">
        <v>39</v>
      </c>
      <c r="K907" t="s">
        <v>40</v>
      </c>
      <c r="L907" t="s">
        <v>73</v>
      </c>
      <c r="M907">
        <v>301</v>
      </c>
      <c r="N907" t="s">
        <v>74</v>
      </c>
      <c r="O907">
        <v>1</v>
      </c>
      <c r="P907" t="s">
        <v>42</v>
      </c>
      <c r="Q907">
        <v>4</v>
      </c>
      <c r="R907" t="s">
        <v>43</v>
      </c>
      <c r="S907">
        <v>5</v>
      </c>
      <c r="T907">
        <v>87469</v>
      </c>
      <c r="U907" s="45">
        <v>6466.8620000000001</v>
      </c>
      <c r="V907">
        <v>23.568999999999999</v>
      </c>
      <c r="W907">
        <v>1.7000000000000001E-2</v>
      </c>
      <c r="X907">
        <v>15</v>
      </c>
      <c r="Y907">
        <v>565649.95227799995</v>
      </c>
      <c r="Z907">
        <f t="shared" si="14"/>
        <v>97.002930000000006</v>
      </c>
    </row>
    <row r="908" spans="1:26">
      <c r="A908" s="44">
        <v>44200</v>
      </c>
      <c r="B908" t="s">
        <v>814</v>
      </c>
      <c r="C908" s="43">
        <v>44197</v>
      </c>
      <c r="D908">
        <v>2021</v>
      </c>
      <c r="E908">
        <v>1</v>
      </c>
      <c r="F908">
        <v>120122</v>
      </c>
      <c r="G908" t="s">
        <v>1233</v>
      </c>
      <c r="H908" t="s">
        <v>41</v>
      </c>
      <c r="I908" t="s">
        <v>1234</v>
      </c>
      <c r="J908" t="s">
        <v>39</v>
      </c>
      <c r="K908" t="s">
        <v>40</v>
      </c>
      <c r="L908" t="s">
        <v>73</v>
      </c>
      <c r="M908">
        <v>301</v>
      </c>
      <c r="N908" t="s">
        <v>74</v>
      </c>
      <c r="O908">
        <v>1</v>
      </c>
      <c r="P908" t="s">
        <v>42</v>
      </c>
      <c r="Q908">
        <v>4</v>
      </c>
      <c r="R908" t="s">
        <v>43</v>
      </c>
      <c r="S908">
        <v>1</v>
      </c>
      <c r="T908">
        <v>86648</v>
      </c>
      <c r="U908" s="45">
        <v>5526.0959999999995</v>
      </c>
      <c r="V908">
        <v>19.951000000000001</v>
      </c>
      <c r="W908">
        <v>3.1E-2</v>
      </c>
      <c r="X908">
        <v>27</v>
      </c>
      <c r="Y908">
        <v>478825.16620799992</v>
      </c>
      <c r="Z908">
        <f t="shared" si="14"/>
        <v>149.20459199999996</v>
      </c>
    </row>
    <row r="909" spans="1:26">
      <c r="A909" s="44">
        <v>44200</v>
      </c>
      <c r="B909" t="s">
        <v>814</v>
      </c>
      <c r="C909" s="43">
        <v>44197</v>
      </c>
      <c r="D909">
        <v>2021</v>
      </c>
      <c r="E909">
        <v>1</v>
      </c>
      <c r="F909">
        <v>120122</v>
      </c>
      <c r="G909" t="s">
        <v>1233</v>
      </c>
      <c r="H909" t="s">
        <v>41</v>
      </c>
      <c r="I909" t="s">
        <v>1234</v>
      </c>
      <c r="J909" t="s">
        <v>39</v>
      </c>
      <c r="K909" t="s">
        <v>40</v>
      </c>
      <c r="L909" t="s">
        <v>73</v>
      </c>
      <c r="M909">
        <v>301</v>
      </c>
      <c r="N909" t="s">
        <v>74</v>
      </c>
      <c r="O909">
        <v>1</v>
      </c>
      <c r="P909" t="s">
        <v>42</v>
      </c>
      <c r="Q909">
        <v>4</v>
      </c>
      <c r="R909" t="s">
        <v>43</v>
      </c>
      <c r="S909">
        <v>2</v>
      </c>
      <c r="T909">
        <v>44858</v>
      </c>
      <c r="U909" s="45">
        <v>7365.2370000000001</v>
      </c>
      <c r="V909">
        <v>13.356999999999999</v>
      </c>
      <c r="W909">
        <v>0.02</v>
      </c>
      <c r="X909">
        <v>9</v>
      </c>
      <c r="Y909">
        <v>330389.80134599999</v>
      </c>
      <c r="Z909">
        <f t="shared" si="14"/>
        <v>66.287132999999997</v>
      </c>
    </row>
    <row r="910" spans="1:26">
      <c r="A910" s="44">
        <v>44200</v>
      </c>
      <c r="B910" t="s">
        <v>814</v>
      </c>
      <c r="C910" s="43">
        <v>44197</v>
      </c>
      <c r="D910">
        <v>2021</v>
      </c>
      <c r="E910">
        <v>1</v>
      </c>
      <c r="F910">
        <v>120122</v>
      </c>
      <c r="G910" t="s">
        <v>1233</v>
      </c>
      <c r="H910" t="s">
        <v>41</v>
      </c>
      <c r="I910" t="s">
        <v>1234</v>
      </c>
      <c r="J910" t="s">
        <v>39</v>
      </c>
      <c r="K910" t="s">
        <v>40</v>
      </c>
      <c r="L910" t="s">
        <v>73</v>
      </c>
      <c r="M910">
        <v>301</v>
      </c>
      <c r="N910" t="s">
        <v>74</v>
      </c>
      <c r="O910">
        <v>1</v>
      </c>
      <c r="P910" t="s">
        <v>42</v>
      </c>
      <c r="Q910">
        <v>4</v>
      </c>
      <c r="R910" t="s">
        <v>43</v>
      </c>
      <c r="S910">
        <v>3</v>
      </c>
      <c r="T910">
        <v>46011</v>
      </c>
      <c r="U910" s="45">
        <v>6913.2259999999997</v>
      </c>
      <c r="V910">
        <v>12.943</v>
      </c>
      <c r="W910">
        <v>2.4E-2</v>
      </c>
      <c r="X910">
        <v>11</v>
      </c>
      <c r="Y910">
        <v>318084.44148600003</v>
      </c>
      <c r="Z910">
        <f t="shared" si="14"/>
        <v>76.045485999999997</v>
      </c>
    </row>
    <row r="911" spans="1:26">
      <c r="A911" s="44">
        <v>44200</v>
      </c>
      <c r="B911" t="s">
        <v>814</v>
      </c>
      <c r="C911" s="43">
        <v>44197</v>
      </c>
      <c r="D911">
        <v>2021</v>
      </c>
      <c r="E911">
        <v>1</v>
      </c>
      <c r="F911">
        <v>120122</v>
      </c>
      <c r="G911" t="s">
        <v>1233</v>
      </c>
      <c r="H911" t="s">
        <v>41</v>
      </c>
      <c r="I911" t="s">
        <v>1234</v>
      </c>
      <c r="J911" t="s">
        <v>39</v>
      </c>
      <c r="K911" t="s">
        <v>40</v>
      </c>
      <c r="L911" t="s">
        <v>73</v>
      </c>
      <c r="M911">
        <v>301</v>
      </c>
      <c r="N911" t="s">
        <v>74</v>
      </c>
      <c r="O911">
        <v>1</v>
      </c>
      <c r="P911" t="s">
        <v>42</v>
      </c>
      <c r="Q911">
        <v>4</v>
      </c>
      <c r="R911" t="s">
        <v>43</v>
      </c>
      <c r="S911">
        <v>4</v>
      </c>
      <c r="T911">
        <v>73221</v>
      </c>
      <c r="U911" s="45">
        <v>7534.3230000000003</v>
      </c>
      <c r="V911">
        <v>22.946999999999999</v>
      </c>
      <c r="W911">
        <v>2.3E-2</v>
      </c>
      <c r="X911">
        <v>17</v>
      </c>
      <c r="Y911">
        <v>551670.664383</v>
      </c>
      <c r="Z911">
        <f t="shared" si="14"/>
        <v>128.08349100000001</v>
      </c>
    </row>
    <row r="912" spans="1:26">
      <c r="A912" s="44">
        <v>44200</v>
      </c>
      <c r="B912" t="s">
        <v>813</v>
      </c>
      <c r="C912" s="43">
        <v>44193</v>
      </c>
      <c r="D912">
        <v>2020</v>
      </c>
      <c r="E912">
        <v>12</v>
      </c>
      <c r="F912">
        <v>120122</v>
      </c>
      <c r="G912" t="s">
        <v>1233</v>
      </c>
      <c r="H912" t="s">
        <v>41</v>
      </c>
      <c r="I912" t="s">
        <v>1234</v>
      </c>
      <c r="J912" t="s">
        <v>39</v>
      </c>
      <c r="K912" t="s">
        <v>40</v>
      </c>
      <c r="L912" t="s">
        <v>73</v>
      </c>
      <c r="M912">
        <v>301</v>
      </c>
      <c r="N912" t="s">
        <v>74</v>
      </c>
      <c r="O912">
        <v>1</v>
      </c>
      <c r="P912" t="s">
        <v>42</v>
      </c>
      <c r="Q912">
        <v>4</v>
      </c>
      <c r="R912" t="s">
        <v>43</v>
      </c>
      <c r="S912">
        <v>4</v>
      </c>
      <c r="T912">
        <v>73221</v>
      </c>
      <c r="U912" s="45">
        <v>7534.3230000000003</v>
      </c>
      <c r="V912">
        <v>22.946999999999999</v>
      </c>
      <c r="W912">
        <v>5.5E-2</v>
      </c>
      <c r="X912">
        <v>40</v>
      </c>
      <c r="Y912">
        <v>551670.664383</v>
      </c>
      <c r="Z912">
        <f t="shared" si="14"/>
        <v>301.37292000000002</v>
      </c>
    </row>
    <row r="913" spans="1:26">
      <c r="A913" s="44">
        <v>44200</v>
      </c>
      <c r="B913" t="s">
        <v>813</v>
      </c>
      <c r="C913" s="43">
        <v>44193</v>
      </c>
      <c r="D913">
        <v>2020</v>
      </c>
      <c r="E913">
        <v>12</v>
      </c>
      <c r="F913">
        <v>120122</v>
      </c>
      <c r="G913" t="s">
        <v>1233</v>
      </c>
      <c r="H913" t="s">
        <v>41</v>
      </c>
      <c r="I913" t="s">
        <v>1234</v>
      </c>
      <c r="J913" t="s">
        <v>39</v>
      </c>
      <c r="K913" t="s">
        <v>40</v>
      </c>
      <c r="L913" t="s">
        <v>73</v>
      </c>
      <c r="M913">
        <v>301</v>
      </c>
      <c r="N913" t="s">
        <v>74</v>
      </c>
      <c r="O913">
        <v>1</v>
      </c>
      <c r="P913" t="s">
        <v>42</v>
      </c>
      <c r="Q913">
        <v>4</v>
      </c>
      <c r="R913" t="s">
        <v>43</v>
      </c>
      <c r="S913">
        <v>3</v>
      </c>
      <c r="T913">
        <v>46011</v>
      </c>
      <c r="U913" s="45">
        <v>6913.2259999999997</v>
      </c>
      <c r="V913">
        <v>12.943</v>
      </c>
      <c r="W913">
        <v>2.4E-2</v>
      </c>
      <c r="X913">
        <v>11</v>
      </c>
      <c r="Y913">
        <v>318084.44148600003</v>
      </c>
      <c r="Z913">
        <f t="shared" si="14"/>
        <v>76.045485999999997</v>
      </c>
    </row>
    <row r="914" spans="1:26">
      <c r="A914" s="44">
        <v>44200</v>
      </c>
      <c r="B914" t="s">
        <v>813</v>
      </c>
      <c r="C914" s="43">
        <v>44193</v>
      </c>
      <c r="D914">
        <v>2020</v>
      </c>
      <c r="E914">
        <v>12</v>
      </c>
      <c r="F914">
        <v>120122</v>
      </c>
      <c r="G914" t="s">
        <v>1233</v>
      </c>
      <c r="H914" t="s">
        <v>41</v>
      </c>
      <c r="I914" t="s">
        <v>1234</v>
      </c>
      <c r="J914" t="s">
        <v>39</v>
      </c>
      <c r="K914" t="s">
        <v>40</v>
      </c>
      <c r="L914" t="s">
        <v>73</v>
      </c>
      <c r="M914">
        <v>301</v>
      </c>
      <c r="N914" t="s">
        <v>74</v>
      </c>
      <c r="O914">
        <v>1</v>
      </c>
      <c r="P914" t="s">
        <v>42</v>
      </c>
      <c r="Q914">
        <v>4</v>
      </c>
      <c r="R914" t="s">
        <v>43</v>
      </c>
      <c r="S914">
        <v>2</v>
      </c>
      <c r="T914">
        <v>44858</v>
      </c>
      <c r="U914" s="45">
        <v>7365.2370000000001</v>
      </c>
      <c r="V914">
        <v>13.356999999999999</v>
      </c>
      <c r="W914">
        <v>5.3999999999999999E-2</v>
      </c>
      <c r="X914">
        <v>24</v>
      </c>
      <c r="Y914">
        <v>330389.80134599999</v>
      </c>
      <c r="Z914">
        <f t="shared" si="14"/>
        <v>176.76568799999998</v>
      </c>
    </row>
    <row r="915" spans="1:26">
      <c r="A915" s="44">
        <v>44200</v>
      </c>
      <c r="B915" t="s">
        <v>813</v>
      </c>
      <c r="C915" s="43">
        <v>44193</v>
      </c>
      <c r="D915">
        <v>2020</v>
      </c>
      <c r="E915">
        <v>12</v>
      </c>
      <c r="F915">
        <v>120122</v>
      </c>
      <c r="G915" t="s">
        <v>1233</v>
      </c>
      <c r="H915" t="s">
        <v>41</v>
      </c>
      <c r="I915" t="s">
        <v>1234</v>
      </c>
      <c r="J915" t="s">
        <v>39</v>
      </c>
      <c r="K915" t="s">
        <v>40</v>
      </c>
      <c r="L915" t="s">
        <v>73</v>
      </c>
      <c r="M915">
        <v>301</v>
      </c>
      <c r="N915" t="s">
        <v>74</v>
      </c>
      <c r="O915">
        <v>1</v>
      </c>
      <c r="P915" t="s">
        <v>42</v>
      </c>
      <c r="Q915">
        <v>4</v>
      </c>
      <c r="R915" t="s">
        <v>43</v>
      </c>
      <c r="S915">
        <v>1</v>
      </c>
      <c r="T915">
        <v>86648</v>
      </c>
      <c r="U915" s="45">
        <v>5526.0959999999995</v>
      </c>
      <c r="V915">
        <v>19.951000000000001</v>
      </c>
      <c r="W915">
        <v>2.8000000000000001E-2</v>
      </c>
      <c r="X915">
        <v>24</v>
      </c>
      <c r="Y915">
        <v>478825.16620799992</v>
      </c>
      <c r="Z915">
        <f t="shared" si="14"/>
        <v>132.626304</v>
      </c>
    </row>
    <row r="916" spans="1:26">
      <c r="A916" s="44">
        <v>44200</v>
      </c>
      <c r="B916" t="s">
        <v>813</v>
      </c>
      <c r="C916" s="43">
        <v>44193</v>
      </c>
      <c r="D916">
        <v>2020</v>
      </c>
      <c r="E916">
        <v>12</v>
      </c>
      <c r="F916">
        <v>120122</v>
      </c>
      <c r="G916" t="s">
        <v>1233</v>
      </c>
      <c r="H916" t="s">
        <v>41</v>
      </c>
      <c r="I916" t="s">
        <v>1234</v>
      </c>
      <c r="J916" t="s">
        <v>39</v>
      </c>
      <c r="K916" t="s">
        <v>40</v>
      </c>
      <c r="L916" t="s">
        <v>73</v>
      </c>
      <c r="M916">
        <v>301</v>
      </c>
      <c r="N916" t="s">
        <v>74</v>
      </c>
      <c r="O916">
        <v>1</v>
      </c>
      <c r="P916" t="s">
        <v>42</v>
      </c>
      <c r="Q916">
        <v>4</v>
      </c>
      <c r="R916" t="s">
        <v>43</v>
      </c>
      <c r="S916">
        <v>5</v>
      </c>
      <c r="T916">
        <v>87469</v>
      </c>
      <c r="U916" s="45">
        <v>6466.8620000000001</v>
      </c>
      <c r="V916">
        <v>23.568999999999999</v>
      </c>
      <c r="W916">
        <v>3.7999999999999999E-2</v>
      </c>
      <c r="X916">
        <v>33</v>
      </c>
      <c r="Y916">
        <v>565649.95227799995</v>
      </c>
      <c r="Z916">
        <f t="shared" si="14"/>
        <v>213.40644599999999</v>
      </c>
    </row>
    <row r="917" spans="1:26">
      <c r="A917" s="44">
        <v>44200</v>
      </c>
      <c r="B917" t="s">
        <v>813</v>
      </c>
      <c r="C917" s="43">
        <v>44193</v>
      </c>
      <c r="D917">
        <v>2020</v>
      </c>
      <c r="E917">
        <v>12</v>
      </c>
      <c r="F917">
        <v>120122</v>
      </c>
      <c r="G917" t="s">
        <v>1233</v>
      </c>
      <c r="H917" t="s">
        <v>41</v>
      </c>
      <c r="I917" t="s">
        <v>1234</v>
      </c>
      <c r="J917" t="s">
        <v>39</v>
      </c>
      <c r="K917" t="s">
        <v>40</v>
      </c>
      <c r="L917" t="s">
        <v>73</v>
      </c>
      <c r="M917">
        <v>301</v>
      </c>
      <c r="N917" t="s">
        <v>74</v>
      </c>
      <c r="O917">
        <v>1</v>
      </c>
      <c r="P917" t="s">
        <v>42</v>
      </c>
      <c r="Q917">
        <v>4</v>
      </c>
      <c r="R917" t="s">
        <v>43</v>
      </c>
      <c r="S917">
        <v>8</v>
      </c>
      <c r="T917">
        <v>85583</v>
      </c>
      <c r="U917" s="45">
        <v>6059.2619999999997</v>
      </c>
      <c r="V917">
        <v>21.606999999999999</v>
      </c>
      <c r="W917">
        <v>2.5000000000000001E-2</v>
      </c>
      <c r="X917">
        <v>21</v>
      </c>
      <c r="Y917">
        <v>518569.81974599999</v>
      </c>
      <c r="Z917">
        <f t="shared" si="14"/>
        <v>127.244502</v>
      </c>
    </row>
    <row r="918" spans="1:26">
      <c r="A918" s="44">
        <v>44200</v>
      </c>
      <c r="B918" t="s">
        <v>813</v>
      </c>
      <c r="C918" s="43">
        <v>44193</v>
      </c>
      <c r="D918">
        <v>2020</v>
      </c>
      <c r="E918">
        <v>12</v>
      </c>
      <c r="F918">
        <v>120122</v>
      </c>
      <c r="G918" t="s">
        <v>1233</v>
      </c>
      <c r="H918" t="s">
        <v>41</v>
      </c>
      <c r="I918" t="s">
        <v>1234</v>
      </c>
      <c r="J918" t="s">
        <v>39</v>
      </c>
      <c r="K918" t="s">
        <v>40</v>
      </c>
      <c r="L918" t="s">
        <v>73</v>
      </c>
      <c r="M918">
        <v>301</v>
      </c>
      <c r="N918" t="s">
        <v>74</v>
      </c>
      <c r="O918">
        <v>1</v>
      </c>
      <c r="P918" t="s">
        <v>42</v>
      </c>
      <c r="Q918">
        <v>4</v>
      </c>
      <c r="R918" t="s">
        <v>43</v>
      </c>
      <c r="S918">
        <v>6</v>
      </c>
      <c r="T918">
        <v>54310</v>
      </c>
      <c r="U918" s="45">
        <v>6793.393</v>
      </c>
      <c r="V918">
        <v>15.132999999999999</v>
      </c>
      <c r="W918">
        <v>4.3999999999999997E-2</v>
      </c>
      <c r="X918">
        <v>24</v>
      </c>
      <c r="Y918">
        <v>368949.17382999999</v>
      </c>
      <c r="Z918">
        <f t="shared" si="14"/>
        <v>163.04143200000001</v>
      </c>
    </row>
    <row r="919" spans="1:26">
      <c r="A919" s="44">
        <v>44200</v>
      </c>
      <c r="B919" t="s">
        <v>813</v>
      </c>
      <c r="C919" s="43">
        <v>44193</v>
      </c>
      <c r="D919">
        <v>2020</v>
      </c>
      <c r="E919">
        <v>12</v>
      </c>
      <c r="F919">
        <v>120122</v>
      </c>
      <c r="G919" t="s">
        <v>1233</v>
      </c>
      <c r="H919" t="s">
        <v>41</v>
      </c>
      <c r="I919" t="s">
        <v>1234</v>
      </c>
      <c r="J919" t="s">
        <v>39</v>
      </c>
      <c r="K919" t="s">
        <v>40</v>
      </c>
      <c r="L919" t="s">
        <v>73</v>
      </c>
      <c r="M919">
        <v>301</v>
      </c>
      <c r="N919" t="s">
        <v>74</v>
      </c>
      <c r="O919">
        <v>1</v>
      </c>
      <c r="P919" t="s">
        <v>42</v>
      </c>
      <c r="Q919">
        <v>4</v>
      </c>
      <c r="R919" t="s">
        <v>43</v>
      </c>
      <c r="S919">
        <v>7</v>
      </c>
      <c r="T919">
        <v>52930</v>
      </c>
      <c r="U919" s="45">
        <v>6431.63</v>
      </c>
      <c r="V919">
        <v>13.459</v>
      </c>
      <c r="W919">
        <v>2.1000000000000001E-2</v>
      </c>
      <c r="X919">
        <v>11</v>
      </c>
      <c r="Y919">
        <v>340426.17589999997</v>
      </c>
      <c r="Z919">
        <f t="shared" si="14"/>
        <v>70.747930000000011</v>
      </c>
    </row>
    <row r="920" spans="1:26">
      <c r="A920" s="44">
        <v>44193</v>
      </c>
      <c r="B920" t="s">
        <v>156</v>
      </c>
      <c r="C920" s="43">
        <v>44186</v>
      </c>
      <c r="D920">
        <v>2020</v>
      </c>
      <c r="E920">
        <v>12</v>
      </c>
      <c r="F920">
        <v>120122</v>
      </c>
      <c r="G920" t="s">
        <v>1233</v>
      </c>
      <c r="H920" t="s">
        <v>41</v>
      </c>
      <c r="I920" t="s">
        <v>1234</v>
      </c>
      <c r="J920" t="s">
        <v>39</v>
      </c>
      <c r="K920" t="s">
        <v>40</v>
      </c>
      <c r="L920" t="s">
        <v>73</v>
      </c>
      <c r="M920">
        <v>301</v>
      </c>
      <c r="N920" t="s">
        <v>74</v>
      </c>
      <c r="O920">
        <v>1</v>
      </c>
      <c r="P920" t="s">
        <v>42</v>
      </c>
      <c r="Q920">
        <v>4</v>
      </c>
      <c r="R920" t="s">
        <v>43</v>
      </c>
      <c r="S920">
        <v>6</v>
      </c>
      <c r="T920">
        <v>54328</v>
      </c>
      <c r="U920" s="45">
        <v>6719.8130000000001</v>
      </c>
      <c r="V920">
        <v>14.974</v>
      </c>
      <c r="W920">
        <v>3.3000000000000002E-2</v>
      </c>
      <c r="X920">
        <v>18</v>
      </c>
      <c r="Y920">
        <v>365074.00066400005</v>
      </c>
      <c r="Z920">
        <f t="shared" si="14"/>
        <v>120.95663400000001</v>
      </c>
    </row>
    <row r="921" spans="1:26">
      <c r="A921" s="44">
        <v>44193</v>
      </c>
      <c r="B921" t="s">
        <v>156</v>
      </c>
      <c r="C921" s="43">
        <v>44186</v>
      </c>
      <c r="D921">
        <v>2020</v>
      </c>
      <c r="E921">
        <v>12</v>
      </c>
      <c r="F921">
        <v>120122</v>
      </c>
      <c r="G921" t="s">
        <v>1233</v>
      </c>
      <c r="H921" t="s">
        <v>41</v>
      </c>
      <c r="I921" t="s">
        <v>1234</v>
      </c>
      <c r="J921" t="s">
        <v>39</v>
      </c>
      <c r="K921" t="s">
        <v>40</v>
      </c>
      <c r="L921" t="s">
        <v>73</v>
      </c>
      <c r="M921">
        <v>301</v>
      </c>
      <c r="N921" t="s">
        <v>74</v>
      </c>
      <c r="O921">
        <v>1</v>
      </c>
      <c r="P921" t="s">
        <v>42</v>
      </c>
      <c r="Q921">
        <v>4</v>
      </c>
      <c r="R921" t="s">
        <v>43</v>
      </c>
      <c r="S921">
        <v>7</v>
      </c>
      <c r="T921">
        <v>52942</v>
      </c>
      <c r="U921" s="45">
        <v>6360.4769999999999</v>
      </c>
      <c r="V921">
        <v>13.313000000000001</v>
      </c>
      <c r="W921">
        <v>2.3E-2</v>
      </c>
      <c r="X921">
        <v>12</v>
      </c>
      <c r="Y921">
        <v>336736.373334</v>
      </c>
      <c r="Z921">
        <f t="shared" si="14"/>
        <v>76.325724000000008</v>
      </c>
    </row>
    <row r="922" spans="1:26">
      <c r="A922" s="44">
        <v>44193</v>
      </c>
      <c r="B922" t="s">
        <v>156</v>
      </c>
      <c r="C922" s="43">
        <v>44186</v>
      </c>
      <c r="D922">
        <v>2020</v>
      </c>
      <c r="E922">
        <v>12</v>
      </c>
      <c r="F922">
        <v>120122</v>
      </c>
      <c r="G922" t="s">
        <v>1233</v>
      </c>
      <c r="H922" t="s">
        <v>41</v>
      </c>
      <c r="I922" t="s">
        <v>1234</v>
      </c>
      <c r="J922" t="s">
        <v>39</v>
      </c>
      <c r="K922" t="s">
        <v>40</v>
      </c>
      <c r="L922" t="s">
        <v>73</v>
      </c>
      <c r="M922">
        <v>301</v>
      </c>
      <c r="N922" t="s">
        <v>74</v>
      </c>
      <c r="O922">
        <v>1</v>
      </c>
      <c r="P922" t="s">
        <v>42</v>
      </c>
      <c r="Q922">
        <v>4</v>
      </c>
      <c r="R922" t="s">
        <v>43</v>
      </c>
      <c r="S922">
        <v>8</v>
      </c>
      <c r="T922">
        <v>85622</v>
      </c>
      <c r="U922" s="45">
        <v>5993.9930000000004</v>
      </c>
      <c r="V922">
        <v>21.384</v>
      </c>
      <c r="W922">
        <v>4.5999999999999999E-2</v>
      </c>
      <c r="X922">
        <v>39</v>
      </c>
      <c r="Y922">
        <v>513217.66864600003</v>
      </c>
      <c r="Z922">
        <f t="shared" si="14"/>
        <v>233.76572700000003</v>
      </c>
    </row>
    <row r="923" spans="1:26">
      <c r="A923" s="44">
        <v>44193</v>
      </c>
      <c r="B923" t="s">
        <v>156</v>
      </c>
      <c r="C923" s="43">
        <v>44186</v>
      </c>
      <c r="D923">
        <v>2020</v>
      </c>
      <c r="E923">
        <v>12</v>
      </c>
      <c r="F923">
        <v>120122</v>
      </c>
      <c r="G923" t="s">
        <v>1233</v>
      </c>
      <c r="H923" t="s">
        <v>41</v>
      </c>
      <c r="I923" t="s">
        <v>1234</v>
      </c>
      <c r="J923" t="s">
        <v>39</v>
      </c>
      <c r="K923" t="s">
        <v>40</v>
      </c>
      <c r="L923" t="s">
        <v>73</v>
      </c>
      <c r="M923">
        <v>301</v>
      </c>
      <c r="N923" t="s">
        <v>74</v>
      </c>
      <c r="O923">
        <v>1</v>
      </c>
      <c r="P923" t="s">
        <v>42</v>
      </c>
      <c r="Q923">
        <v>4</v>
      </c>
      <c r="R923" t="s">
        <v>43</v>
      </c>
      <c r="S923">
        <v>5</v>
      </c>
      <c r="T923">
        <v>87498</v>
      </c>
      <c r="U923" s="45">
        <v>6397.9219999999996</v>
      </c>
      <c r="V923">
        <v>23.324999999999999</v>
      </c>
      <c r="W923">
        <v>3.3000000000000002E-2</v>
      </c>
      <c r="X923">
        <v>29</v>
      </c>
      <c r="Y923">
        <v>559805.37915599998</v>
      </c>
      <c r="Z923">
        <f t="shared" si="14"/>
        <v>185.53973799999997</v>
      </c>
    </row>
    <row r="924" spans="1:26">
      <c r="A924" s="44">
        <v>44193</v>
      </c>
      <c r="B924" t="s">
        <v>156</v>
      </c>
      <c r="C924" s="43">
        <v>44186</v>
      </c>
      <c r="D924">
        <v>2020</v>
      </c>
      <c r="E924">
        <v>12</v>
      </c>
      <c r="F924">
        <v>120122</v>
      </c>
      <c r="G924" t="s">
        <v>1233</v>
      </c>
      <c r="H924" t="s">
        <v>41</v>
      </c>
      <c r="I924" t="s">
        <v>1234</v>
      </c>
      <c r="J924" t="s">
        <v>39</v>
      </c>
      <c r="K924" t="s">
        <v>40</v>
      </c>
      <c r="L924" t="s">
        <v>73</v>
      </c>
      <c r="M924">
        <v>301</v>
      </c>
      <c r="N924" t="s">
        <v>74</v>
      </c>
      <c r="O924">
        <v>1</v>
      </c>
      <c r="P924" t="s">
        <v>42</v>
      </c>
      <c r="Q924">
        <v>4</v>
      </c>
      <c r="R924" t="s">
        <v>43</v>
      </c>
      <c r="S924">
        <v>1</v>
      </c>
      <c r="T924">
        <v>86694</v>
      </c>
      <c r="U924" s="45">
        <v>5445.63</v>
      </c>
      <c r="V924">
        <v>19.670999999999999</v>
      </c>
      <c r="W924">
        <v>5.2999999999999999E-2</v>
      </c>
      <c r="X924">
        <v>46</v>
      </c>
      <c r="Y924">
        <v>472103.44722000003</v>
      </c>
      <c r="Z924">
        <f t="shared" si="14"/>
        <v>250.49898000000002</v>
      </c>
    </row>
    <row r="925" spans="1:26">
      <c r="A925" s="44">
        <v>44193</v>
      </c>
      <c r="B925" t="s">
        <v>156</v>
      </c>
      <c r="C925" s="43">
        <v>44186</v>
      </c>
      <c r="D925">
        <v>2020</v>
      </c>
      <c r="E925">
        <v>12</v>
      </c>
      <c r="F925">
        <v>120122</v>
      </c>
      <c r="G925" t="s">
        <v>1233</v>
      </c>
      <c r="H925" t="s">
        <v>41</v>
      </c>
      <c r="I925" t="s">
        <v>1234</v>
      </c>
      <c r="J925" t="s">
        <v>39</v>
      </c>
      <c r="K925" t="s">
        <v>40</v>
      </c>
      <c r="L925" t="s">
        <v>73</v>
      </c>
      <c r="M925">
        <v>301</v>
      </c>
      <c r="N925" t="s">
        <v>74</v>
      </c>
      <c r="O925">
        <v>1</v>
      </c>
      <c r="P925" t="s">
        <v>42</v>
      </c>
      <c r="Q925">
        <v>4</v>
      </c>
      <c r="R925" t="s">
        <v>43</v>
      </c>
      <c r="S925">
        <v>2</v>
      </c>
      <c r="T925">
        <v>44907</v>
      </c>
      <c r="U925" s="45">
        <v>7285.55</v>
      </c>
      <c r="V925">
        <v>13.227</v>
      </c>
      <c r="W925">
        <v>0.109</v>
      </c>
      <c r="X925">
        <v>49</v>
      </c>
      <c r="Y925">
        <v>327172.19385000004</v>
      </c>
      <c r="Z925">
        <f t="shared" si="14"/>
        <v>356.99195000000003</v>
      </c>
    </row>
    <row r="926" spans="1:26">
      <c r="A926" s="44">
        <v>44193</v>
      </c>
      <c r="B926" t="s">
        <v>156</v>
      </c>
      <c r="C926" s="43">
        <v>44186</v>
      </c>
      <c r="D926">
        <v>2020</v>
      </c>
      <c r="E926">
        <v>12</v>
      </c>
      <c r="F926">
        <v>120122</v>
      </c>
      <c r="G926" t="s">
        <v>1233</v>
      </c>
      <c r="H926" t="s">
        <v>41</v>
      </c>
      <c r="I926" t="s">
        <v>1234</v>
      </c>
      <c r="J926" t="s">
        <v>39</v>
      </c>
      <c r="K926" t="s">
        <v>40</v>
      </c>
      <c r="L926" t="s">
        <v>73</v>
      </c>
      <c r="M926">
        <v>301</v>
      </c>
      <c r="N926" t="s">
        <v>74</v>
      </c>
      <c r="O926">
        <v>1</v>
      </c>
      <c r="P926" t="s">
        <v>42</v>
      </c>
      <c r="Q926">
        <v>4</v>
      </c>
      <c r="R926" t="s">
        <v>43</v>
      </c>
      <c r="S926">
        <v>3</v>
      </c>
      <c r="T926">
        <v>46044</v>
      </c>
      <c r="U926" s="45">
        <v>6839.4380000000001</v>
      </c>
      <c r="V926">
        <v>12.815</v>
      </c>
      <c r="W926">
        <v>7.1999999999999995E-2</v>
      </c>
      <c r="X926">
        <v>33</v>
      </c>
      <c r="Y926">
        <v>314915.08327200002</v>
      </c>
      <c r="Z926">
        <f t="shared" si="14"/>
        <v>225.70145399999998</v>
      </c>
    </row>
    <row r="927" spans="1:26">
      <c r="A927" s="44">
        <v>44193</v>
      </c>
      <c r="B927" t="s">
        <v>156</v>
      </c>
      <c r="C927" s="43">
        <v>44186</v>
      </c>
      <c r="D927">
        <v>2020</v>
      </c>
      <c r="E927">
        <v>12</v>
      </c>
      <c r="F927">
        <v>120122</v>
      </c>
      <c r="G927" t="s">
        <v>1233</v>
      </c>
      <c r="H927" t="s">
        <v>41</v>
      </c>
      <c r="I927" t="s">
        <v>1234</v>
      </c>
      <c r="J927" t="s">
        <v>39</v>
      </c>
      <c r="K927" t="s">
        <v>40</v>
      </c>
      <c r="L927" t="s">
        <v>73</v>
      </c>
      <c r="M927">
        <v>301</v>
      </c>
      <c r="N927" t="s">
        <v>74</v>
      </c>
      <c r="O927">
        <v>1</v>
      </c>
      <c r="P927" t="s">
        <v>42</v>
      </c>
      <c r="Q927">
        <v>4</v>
      </c>
      <c r="R927" t="s">
        <v>43</v>
      </c>
      <c r="S927">
        <v>4</v>
      </c>
      <c r="T927">
        <v>73259</v>
      </c>
      <c r="U927" s="45">
        <v>7454.5379999999996</v>
      </c>
      <c r="V927">
        <v>22.716000000000001</v>
      </c>
      <c r="W927">
        <v>5.1999999999999998E-2</v>
      </c>
      <c r="X927">
        <v>38</v>
      </c>
      <c r="Y927">
        <v>546111.999342</v>
      </c>
      <c r="Z927">
        <f t="shared" si="14"/>
        <v>283.27244399999995</v>
      </c>
    </row>
  </sheetData>
  <sortState ref="A2:AA1359">
    <sortCondition ref="G2:G1359"/>
    <sortCondition ref="F2:F1359"/>
    <sortCondition ref="C2:C1359"/>
  </sortState>
  <conditionalFormatting sqref="U2:U927">
    <cfRule type="cellIs" dxfId="0" priority="1" operator="greaterThan">
      <formula>10000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262"/>
  <sheetViews>
    <sheetView tabSelected="1" zoomScale="85" zoomScaleNormal="85" workbookViewId="0">
      <selection activeCell="F6" sqref="F6"/>
    </sheetView>
  </sheetViews>
  <sheetFormatPr baseColWidth="10" defaultRowHeight="15"/>
  <cols>
    <col min="1" max="1" width="41.28515625" bestFit="1" customWidth="1"/>
    <col min="2" max="3" width="16.28515625" customWidth="1"/>
  </cols>
  <sheetData>
    <row r="1" spans="1:11">
      <c r="B1" s="86" t="s">
        <v>1235</v>
      </c>
      <c r="C1" s="87"/>
      <c r="D1" s="88"/>
    </row>
    <row r="2" spans="1:11" ht="15.75" thickBot="1">
      <c r="B2" s="48" t="s">
        <v>1</v>
      </c>
      <c r="C2" s="49" t="s">
        <v>2</v>
      </c>
      <c r="D2" s="50" t="s">
        <v>3</v>
      </c>
    </row>
    <row r="3" spans="1:11">
      <c r="B3" s="7">
        <v>1</v>
      </c>
      <c r="C3" s="12">
        <v>7940</v>
      </c>
      <c r="D3" s="57">
        <v>15898.440026000004</v>
      </c>
    </row>
    <row r="4" spans="1:11">
      <c r="B4" s="51">
        <v>2</v>
      </c>
      <c r="C4" s="10">
        <v>14675</v>
      </c>
      <c r="D4" s="14">
        <v>62281.515250000004</v>
      </c>
    </row>
    <row r="5" spans="1:11">
      <c r="B5" s="51">
        <v>3</v>
      </c>
      <c r="C5" s="10">
        <v>12810</v>
      </c>
      <c r="D5" s="14">
        <v>35587.693093000002</v>
      </c>
    </row>
    <row r="6" spans="1:11">
      <c r="B6" s="51">
        <v>4</v>
      </c>
      <c r="C6" s="10">
        <v>13069</v>
      </c>
      <c r="D6" s="14">
        <v>39615.632381999996</v>
      </c>
    </row>
    <row r="7" spans="1:11">
      <c r="B7" s="51">
        <v>5</v>
      </c>
      <c r="C7" s="10">
        <v>7225</v>
      </c>
      <c r="D7" s="14">
        <v>24115.571899000002</v>
      </c>
    </row>
    <row r="8" spans="1:11">
      <c r="B8" s="51">
        <v>6</v>
      </c>
      <c r="C8" s="10">
        <v>18618</v>
      </c>
      <c r="D8" s="14">
        <v>80808.161777999994</v>
      </c>
    </row>
    <row r="9" spans="1:11">
      <c r="B9" s="51">
        <v>7</v>
      </c>
      <c r="C9" s="10">
        <v>14459</v>
      </c>
      <c r="D9" s="14">
        <v>48980.559257000015</v>
      </c>
    </row>
    <row r="10" spans="1:11" ht="15.75" thickBot="1">
      <c r="B10" s="48">
        <v>8</v>
      </c>
      <c r="C10" s="16">
        <v>8913</v>
      </c>
      <c r="D10" s="17">
        <v>21659.821045000004</v>
      </c>
    </row>
    <row r="11" spans="1:11" ht="15.75" thickBot="1">
      <c r="B11" s="2"/>
      <c r="C11" s="2"/>
      <c r="D11" s="8"/>
    </row>
    <row r="12" spans="1:11" ht="15.75" thickBot="1">
      <c r="B12" s="52" t="s">
        <v>0</v>
      </c>
      <c r="C12" s="53">
        <v>97709</v>
      </c>
      <c r="D12" s="72">
        <v>328947.39473000012</v>
      </c>
    </row>
    <row r="13" spans="1:11" ht="15.75" thickBot="1"/>
    <row r="14" spans="1:11">
      <c r="A14" s="75" t="s">
        <v>11</v>
      </c>
      <c r="B14" s="82" t="s">
        <v>18</v>
      </c>
      <c r="C14" s="83"/>
      <c r="D14" s="83"/>
      <c r="E14" s="83"/>
      <c r="F14" s="83"/>
      <c r="G14" s="83"/>
      <c r="H14" s="83"/>
      <c r="I14" s="84"/>
      <c r="K14" s="77"/>
    </row>
    <row r="15" spans="1:11" ht="15.75" thickBot="1">
      <c r="A15" s="76"/>
      <c r="B15" s="20">
        <v>1</v>
      </c>
      <c r="C15" s="21">
        <v>2</v>
      </c>
      <c r="D15" s="21">
        <v>3</v>
      </c>
      <c r="E15" s="21">
        <v>4</v>
      </c>
      <c r="F15" s="21">
        <v>5</v>
      </c>
      <c r="G15" s="21">
        <v>6</v>
      </c>
      <c r="H15" s="21">
        <v>7</v>
      </c>
      <c r="I15" s="22">
        <v>8</v>
      </c>
      <c r="K15" s="78" t="s">
        <v>17</v>
      </c>
    </row>
    <row r="16" spans="1:11">
      <c r="A16" s="9" t="s">
        <v>93</v>
      </c>
      <c r="B16" s="5">
        <v>102</v>
      </c>
      <c r="C16" s="3"/>
      <c r="D16" s="3"/>
      <c r="E16" s="3"/>
      <c r="F16" s="3"/>
      <c r="G16" s="3"/>
      <c r="H16" s="3"/>
      <c r="I16" s="3"/>
      <c r="J16">
        <v>102</v>
      </c>
      <c r="K16" s="18">
        <v>102</v>
      </c>
    </row>
    <row r="17" spans="1:11">
      <c r="A17" s="9" t="s">
        <v>92</v>
      </c>
      <c r="B17" s="5">
        <v>31</v>
      </c>
      <c r="C17" s="3"/>
      <c r="D17" s="3"/>
      <c r="E17" s="3"/>
      <c r="F17" s="3"/>
      <c r="G17" s="3"/>
      <c r="H17" s="3"/>
      <c r="I17" s="3"/>
      <c r="J17">
        <v>31</v>
      </c>
      <c r="K17" s="18">
        <v>31</v>
      </c>
    </row>
    <row r="18" spans="1:11">
      <c r="A18" s="9" t="s">
        <v>91</v>
      </c>
      <c r="B18" s="5">
        <v>7</v>
      </c>
      <c r="C18" s="3">
        <v>354</v>
      </c>
      <c r="D18" s="3">
        <v>1664</v>
      </c>
      <c r="E18" s="3">
        <v>609</v>
      </c>
      <c r="F18" s="3"/>
      <c r="G18" s="3"/>
      <c r="H18" s="3"/>
      <c r="I18" s="3"/>
      <c r="J18">
        <v>2634</v>
      </c>
      <c r="K18" s="18">
        <v>2634</v>
      </c>
    </row>
    <row r="19" spans="1:11">
      <c r="A19" s="9" t="s">
        <v>90</v>
      </c>
      <c r="B19" s="5">
        <v>11</v>
      </c>
      <c r="C19" s="3">
        <v>34</v>
      </c>
      <c r="D19" s="3">
        <v>76</v>
      </c>
      <c r="E19" s="3">
        <v>52</v>
      </c>
      <c r="F19" s="3"/>
      <c r="G19" s="3"/>
      <c r="H19" s="3"/>
      <c r="I19" s="3"/>
      <c r="J19">
        <v>173</v>
      </c>
      <c r="K19" s="18">
        <v>173</v>
      </c>
    </row>
    <row r="20" spans="1:11">
      <c r="A20" s="9" t="s">
        <v>89</v>
      </c>
      <c r="B20" s="5">
        <v>24</v>
      </c>
      <c r="C20" s="3">
        <v>28</v>
      </c>
      <c r="D20" s="3">
        <v>42</v>
      </c>
      <c r="E20" s="3">
        <v>48</v>
      </c>
      <c r="F20" s="3"/>
      <c r="G20" s="3"/>
      <c r="H20" s="3"/>
      <c r="I20" s="3"/>
      <c r="J20">
        <v>142</v>
      </c>
      <c r="K20" s="18">
        <v>142</v>
      </c>
    </row>
    <row r="21" spans="1:11">
      <c r="A21" s="9" t="s">
        <v>88</v>
      </c>
      <c r="B21" s="5">
        <v>20</v>
      </c>
      <c r="C21" s="3">
        <v>23</v>
      </c>
      <c r="D21" s="3">
        <v>33</v>
      </c>
      <c r="E21" s="3">
        <v>24</v>
      </c>
      <c r="F21" s="3"/>
      <c r="G21" s="3"/>
      <c r="H21" s="3"/>
      <c r="I21" s="3"/>
      <c r="J21">
        <v>100</v>
      </c>
      <c r="K21" s="18">
        <v>100</v>
      </c>
    </row>
    <row r="22" spans="1:11">
      <c r="A22" s="9" t="s">
        <v>87</v>
      </c>
      <c r="B22" s="5">
        <v>14</v>
      </c>
      <c r="C22" s="3">
        <v>23</v>
      </c>
      <c r="D22" s="3">
        <v>44</v>
      </c>
      <c r="E22" s="3">
        <v>28</v>
      </c>
      <c r="F22" s="3"/>
      <c r="G22" s="3"/>
      <c r="H22" s="3"/>
      <c r="I22" s="3"/>
      <c r="J22">
        <v>109</v>
      </c>
      <c r="K22" s="18">
        <v>109</v>
      </c>
    </row>
    <row r="23" spans="1:11">
      <c r="A23" s="9" t="s">
        <v>86</v>
      </c>
      <c r="B23" s="5">
        <v>5</v>
      </c>
      <c r="C23" s="3">
        <v>4</v>
      </c>
      <c r="D23" s="3">
        <v>8</v>
      </c>
      <c r="E23" s="3">
        <v>8</v>
      </c>
      <c r="F23" s="3">
        <v>0</v>
      </c>
      <c r="G23" s="3">
        <v>0</v>
      </c>
      <c r="H23" s="3">
        <v>0</v>
      </c>
      <c r="I23" s="3">
        <v>0</v>
      </c>
      <c r="J23">
        <v>25</v>
      </c>
      <c r="K23" s="18">
        <v>25</v>
      </c>
    </row>
    <row r="24" spans="1:11">
      <c r="A24" s="9" t="s">
        <v>85</v>
      </c>
      <c r="B24" s="5">
        <v>9</v>
      </c>
      <c r="C24" s="3">
        <v>19</v>
      </c>
      <c r="D24" s="3">
        <v>18</v>
      </c>
      <c r="E24" s="3">
        <v>19</v>
      </c>
      <c r="F24" s="3">
        <v>0</v>
      </c>
      <c r="G24" s="3">
        <v>0</v>
      </c>
      <c r="H24" s="3">
        <v>0</v>
      </c>
      <c r="I24" s="3">
        <v>0</v>
      </c>
      <c r="J24">
        <v>65</v>
      </c>
      <c r="K24" s="18">
        <v>65</v>
      </c>
    </row>
    <row r="25" spans="1:11">
      <c r="A25" s="9" t="s">
        <v>84</v>
      </c>
      <c r="B25" s="5">
        <v>17</v>
      </c>
      <c r="C25" s="3">
        <v>23</v>
      </c>
      <c r="D25" s="3">
        <v>27</v>
      </c>
      <c r="E25" s="3">
        <v>25</v>
      </c>
      <c r="F25" s="3">
        <v>234</v>
      </c>
      <c r="G25" s="3">
        <v>1062</v>
      </c>
      <c r="H25" s="3">
        <v>823</v>
      </c>
      <c r="I25" s="3">
        <v>65</v>
      </c>
      <c r="J25">
        <v>2276</v>
      </c>
      <c r="K25" s="18">
        <v>2276</v>
      </c>
    </row>
    <row r="26" spans="1:11">
      <c r="A26" s="9" t="s">
        <v>83</v>
      </c>
      <c r="B26" s="5">
        <v>24</v>
      </c>
      <c r="C26" s="3">
        <v>28</v>
      </c>
      <c r="D26" s="3">
        <v>36</v>
      </c>
      <c r="E26" s="3">
        <v>24</v>
      </c>
      <c r="F26" s="3">
        <v>24</v>
      </c>
      <c r="G26" s="3">
        <v>69</v>
      </c>
      <c r="H26" s="3">
        <v>30</v>
      </c>
      <c r="I26" s="3">
        <v>5</v>
      </c>
      <c r="J26">
        <v>240</v>
      </c>
      <c r="K26" s="18">
        <v>240</v>
      </c>
    </row>
    <row r="27" spans="1:11">
      <c r="A27" s="9" t="s">
        <v>82</v>
      </c>
      <c r="B27" s="5">
        <v>25</v>
      </c>
      <c r="C27" s="3">
        <v>36</v>
      </c>
      <c r="D27" s="3">
        <v>34</v>
      </c>
      <c r="E27" s="3">
        <v>35</v>
      </c>
      <c r="F27" s="3">
        <v>27</v>
      </c>
      <c r="G27" s="3">
        <v>41</v>
      </c>
      <c r="H27" s="3">
        <v>44</v>
      </c>
      <c r="I27" s="3">
        <v>416</v>
      </c>
      <c r="J27">
        <v>658</v>
      </c>
      <c r="K27" s="18">
        <v>658</v>
      </c>
    </row>
    <row r="28" spans="1:11">
      <c r="A28" s="9" t="s">
        <v>81</v>
      </c>
      <c r="B28" s="5">
        <v>18</v>
      </c>
      <c r="C28" s="3">
        <v>22</v>
      </c>
      <c r="D28" s="3">
        <v>21</v>
      </c>
      <c r="E28" s="3">
        <v>18</v>
      </c>
      <c r="F28" s="3">
        <v>28</v>
      </c>
      <c r="G28" s="3">
        <v>36</v>
      </c>
      <c r="H28" s="3">
        <v>28</v>
      </c>
      <c r="I28" s="3">
        <v>46</v>
      </c>
      <c r="J28">
        <v>217</v>
      </c>
      <c r="K28" s="18">
        <v>217</v>
      </c>
    </row>
    <row r="29" spans="1:11">
      <c r="A29" s="9" t="s">
        <v>80</v>
      </c>
      <c r="B29" s="5">
        <v>1</v>
      </c>
      <c r="C29" s="3">
        <v>3</v>
      </c>
      <c r="D29" s="3">
        <v>3</v>
      </c>
      <c r="E29" s="3">
        <v>3</v>
      </c>
      <c r="F29" s="3">
        <v>4</v>
      </c>
      <c r="G29" s="3">
        <v>8</v>
      </c>
      <c r="H29" s="3">
        <v>8</v>
      </c>
      <c r="I29" s="3">
        <v>5</v>
      </c>
      <c r="J29">
        <v>35</v>
      </c>
      <c r="K29" s="18">
        <v>35</v>
      </c>
    </row>
    <row r="30" spans="1:11">
      <c r="A30" s="9" t="s">
        <v>79</v>
      </c>
      <c r="B30" s="5">
        <v>10</v>
      </c>
      <c r="C30" s="3">
        <v>29</v>
      </c>
      <c r="D30" s="3">
        <v>32</v>
      </c>
      <c r="E30" s="3">
        <v>27</v>
      </c>
      <c r="F30" s="3">
        <v>22</v>
      </c>
      <c r="G30" s="3">
        <v>36</v>
      </c>
      <c r="H30" s="3">
        <v>22</v>
      </c>
      <c r="I30" s="3">
        <v>40</v>
      </c>
      <c r="J30">
        <v>218</v>
      </c>
      <c r="K30" s="18">
        <v>218</v>
      </c>
    </row>
    <row r="31" spans="1:11">
      <c r="A31" s="9" t="s">
        <v>78</v>
      </c>
      <c r="B31" s="5">
        <v>24</v>
      </c>
      <c r="C31" s="3">
        <v>37</v>
      </c>
      <c r="D31" s="3">
        <v>39</v>
      </c>
      <c r="E31" s="3">
        <v>38</v>
      </c>
      <c r="F31" s="3">
        <v>30</v>
      </c>
      <c r="G31" s="3">
        <v>25</v>
      </c>
      <c r="H31" s="3">
        <v>22</v>
      </c>
      <c r="I31" s="3">
        <v>48</v>
      </c>
      <c r="J31">
        <v>263</v>
      </c>
      <c r="K31" s="18">
        <v>263</v>
      </c>
    </row>
    <row r="32" spans="1:11">
      <c r="A32" s="9" t="s">
        <v>77</v>
      </c>
      <c r="B32" s="5">
        <v>28</v>
      </c>
      <c r="C32" s="3">
        <v>44</v>
      </c>
      <c r="D32" s="3">
        <v>64</v>
      </c>
      <c r="E32" s="3">
        <v>41</v>
      </c>
      <c r="F32" s="3">
        <v>46</v>
      </c>
      <c r="G32" s="3">
        <v>39</v>
      </c>
      <c r="H32" s="3">
        <v>33</v>
      </c>
      <c r="I32" s="3">
        <v>61</v>
      </c>
      <c r="J32">
        <v>356</v>
      </c>
      <c r="K32" s="18">
        <v>356</v>
      </c>
    </row>
    <row r="33" spans="1:11">
      <c r="A33" s="9" t="s">
        <v>76</v>
      </c>
      <c r="B33" s="5">
        <v>64</v>
      </c>
      <c r="C33" s="3">
        <v>122</v>
      </c>
      <c r="D33" s="3">
        <v>83</v>
      </c>
      <c r="E33" s="3">
        <v>76</v>
      </c>
      <c r="F33" s="3">
        <v>61</v>
      </c>
      <c r="G33" s="3">
        <v>66</v>
      </c>
      <c r="H33" s="3">
        <v>80</v>
      </c>
      <c r="I33" s="3">
        <v>83</v>
      </c>
      <c r="J33">
        <v>635</v>
      </c>
      <c r="K33" s="18">
        <v>635</v>
      </c>
    </row>
    <row r="34" spans="1:11">
      <c r="A34" s="9" t="s">
        <v>124</v>
      </c>
      <c r="B34" s="5">
        <v>53</v>
      </c>
      <c r="C34" s="3">
        <v>49</v>
      </c>
      <c r="D34" s="3">
        <v>50</v>
      </c>
      <c r="E34" s="3">
        <v>68</v>
      </c>
      <c r="F34" s="3">
        <v>40</v>
      </c>
      <c r="G34" s="3">
        <v>72</v>
      </c>
      <c r="H34" s="3">
        <v>52</v>
      </c>
      <c r="I34" s="3">
        <v>70</v>
      </c>
      <c r="J34">
        <v>454</v>
      </c>
      <c r="K34" s="18">
        <v>454</v>
      </c>
    </row>
    <row r="35" spans="1:11">
      <c r="A35" s="9" t="s">
        <v>123</v>
      </c>
      <c r="B35" s="5">
        <v>17</v>
      </c>
      <c r="C35" s="3">
        <v>54</v>
      </c>
      <c r="D35" s="3">
        <v>42</v>
      </c>
      <c r="E35" s="3">
        <v>53</v>
      </c>
      <c r="F35" s="3">
        <v>21</v>
      </c>
      <c r="G35" s="3">
        <v>27</v>
      </c>
      <c r="H35" s="3">
        <v>34</v>
      </c>
      <c r="I35" s="3">
        <v>33</v>
      </c>
      <c r="J35">
        <v>281</v>
      </c>
      <c r="K35" s="18">
        <v>281</v>
      </c>
    </row>
    <row r="36" spans="1:11">
      <c r="A36" s="9" t="s">
        <v>122</v>
      </c>
      <c r="B36" s="5">
        <v>20</v>
      </c>
      <c r="C36" s="3">
        <v>49</v>
      </c>
      <c r="D36" s="3">
        <v>146</v>
      </c>
      <c r="E36" s="3">
        <v>725</v>
      </c>
      <c r="F36" s="3">
        <v>47</v>
      </c>
      <c r="G36" s="3">
        <v>1466</v>
      </c>
      <c r="H36" s="3">
        <v>31</v>
      </c>
      <c r="I36" s="3">
        <v>30</v>
      </c>
      <c r="J36">
        <v>2514</v>
      </c>
      <c r="K36" s="18">
        <v>2514</v>
      </c>
    </row>
    <row r="37" spans="1:11">
      <c r="A37" s="9" t="s">
        <v>121</v>
      </c>
      <c r="B37" s="5">
        <v>49</v>
      </c>
      <c r="C37" s="3">
        <v>71</v>
      </c>
      <c r="D37" s="3">
        <v>100</v>
      </c>
      <c r="E37" s="3">
        <v>75</v>
      </c>
      <c r="F37" s="3">
        <v>65</v>
      </c>
      <c r="G37" s="3">
        <v>79</v>
      </c>
      <c r="H37" s="3">
        <v>1627</v>
      </c>
      <c r="I37" s="3">
        <v>106</v>
      </c>
      <c r="J37">
        <v>2172</v>
      </c>
      <c r="K37" s="18">
        <v>2172</v>
      </c>
    </row>
    <row r="38" spans="1:11">
      <c r="A38" s="9" t="s">
        <v>120</v>
      </c>
      <c r="B38" s="5">
        <v>11</v>
      </c>
      <c r="C38" s="3">
        <v>22</v>
      </c>
      <c r="D38" s="3">
        <v>26</v>
      </c>
      <c r="E38" s="3">
        <v>22</v>
      </c>
      <c r="F38" s="3">
        <v>24</v>
      </c>
      <c r="G38" s="3">
        <v>13</v>
      </c>
      <c r="H38" s="3">
        <v>49</v>
      </c>
      <c r="I38" s="3">
        <v>19</v>
      </c>
      <c r="J38">
        <v>186</v>
      </c>
      <c r="K38" s="18">
        <v>186</v>
      </c>
    </row>
    <row r="39" spans="1:11">
      <c r="A39" s="9" t="s">
        <v>119</v>
      </c>
      <c r="B39" s="5">
        <v>10</v>
      </c>
      <c r="C39" s="3">
        <v>31</v>
      </c>
      <c r="D39" s="3">
        <v>47</v>
      </c>
      <c r="E39" s="3">
        <v>38</v>
      </c>
      <c r="F39" s="3">
        <v>20</v>
      </c>
      <c r="G39" s="3">
        <v>16</v>
      </c>
      <c r="H39" s="3">
        <v>33</v>
      </c>
      <c r="I39" s="3">
        <v>37</v>
      </c>
      <c r="J39">
        <v>232</v>
      </c>
      <c r="K39" s="18">
        <v>232</v>
      </c>
    </row>
    <row r="40" spans="1:11">
      <c r="A40" s="9" t="s">
        <v>118</v>
      </c>
      <c r="B40" s="5">
        <v>33</v>
      </c>
      <c r="C40" s="3">
        <v>46</v>
      </c>
      <c r="D40" s="3">
        <v>45</v>
      </c>
      <c r="E40" s="3">
        <v>76</v>
      </c>
      <c r="F40" s="3">
        <v>37</v>
      </c>
      <c r="G40" s="3">
        <v>33</v>
      </c>
      <c r="H40" s="3">
        <v>34</v>
      </c>
      <c r="I40" s="3">
        <v>50</v>
      </c>
      <c r="J40">
        <v>354</v>
      </c>
      <c r="K40" s="18">
        <v>354</v>
      </c>
    </row>
    <row r="41" spans="1:11">
      <c r="A41" s="9" t="s">
        <v>117</v>
      </c>
      <c r="B41" s="5">
        <v>38</v>
      </c>
      <c r="C41" s="3">
        <v>54</v>
      </c>
      <c r="D41" s="3">
        <v>53</v>
      </c>
      <c r="E41" s="3">
        <v>59</v>
      </c>
      <c r="F41" s="3">
        <v>32</v>
      </c>
      <c r="G41" s="3">
        <v>39</v>
      </c>
      <c r="H41" s="3">
        <v>42</v>
      </c>
      <c r="I41" s="3">
        <v>57</v>
      </c>
      <c r="J41">
        <v>374</v>
      </c>
      <c r="K41" s="18">
        <v>374</v>
      </c>
    </row>
    <row r="42" spans="1:11">
      <c r="A42" s="9" t="s">
        <v>116</v>
      </c>
      <c r="B42" s="5">
        <v>40</v>
      </c>
      <c r="C42" s="3">
        <v>37</v>
      </c>
      <c r="D42" s="3">
        <v>69</v>
      </c>
      <c r="E42" s="3">
        <v>70</v>
      </c>
      <c r="F42" s="3">
        <v>45</v>
      </c>
      <c r="G42" s="3">
        <v>46</v>
      </c>
      <c r="H42" s="3">
        <v>32</v>
      </c>
      <c r="I42" s="3">
        <v>48</v>
      </c>
      <c r="J42">
        <v>387</v>
      </c>
      <c r="K42" s="18">
        <v>387</v>
      </c>
    </row>
    <row r="43" spans="1:11">
      <c r="A43" s="9" t="s">
        <v>115</v>
      </c>
      <c r="B43" s="5">
        <v>61</v>
      </c>
      <c r="C43" s="3">
        <v>113</v>
      </c>
      <c r="D43" s="3">
        <v>125</v>
      </c>
      <c r="E43" s="3">
        <v>101</v>
      </c>
      <c r="F43" s="3">
        <v>69</v>
      </c>
      <c r="G43" s="3">
        <v>54</v>
      </c>
      <c r="H43" s="3">
        <v>45</v>
      </c>
      <c r="I43" s="3">
        <v>82</v>
      </c>
      <c r="J43">
        <v>650</v>
      </c>
      <c r="K43" s="18">
        <v>650</v>
      </c>
    </row>
    <row r="44" spans="1:11">
      <c r="A44" s="9" t="s">
        <v>114</v>
      </c>
      <c r="B44" s="5">
        <v>7</v>
      </c>
      <c r="C44" s="3">
        <v>7</v>
      </c>
      <c r="D44" s="3">
        <v>19</v>
      </c>
      <c r="E44" s="3">
        <v>17</v>
      </c>
      <c r="F44" s="3">
        <v>3</v>
      </c>
      <c r="G44" s="3">
        <v>4</v>
      </c>
      <c r="H44" s="3">
        <v>6</v>
      </c>
      <c r="I44" s="3">
        <v>7</v>
      </c>
      <c r="J44">
        <v>70</v>
      </c>
      <c r="K44" s="18">
        <v>70</v>
      </c>
    </row>
    <row r="45" spans="1:11">
      <c r="A45" s="9" t="s">
        <v>113</v>
      </c>
      <c r="B45" s="5">
        <v>59</v>
      </c>
      <c r="C45" s="3">
        <v>67</v>
      </c>
      <c r="D45" s="3">
        <v>113</v>
      </c>
      <c r="E45" s="3">
        <v>110</v>
      </c>
      <c r="F45" s="3">
        <v>44</v>
      </c>
      <c r="G45" s="3">
        <v>64</v>
      </c>
      <c r="H45" s="3">
        <v>60</v>
      </c>
      <c r="I45" s="3">
        <v>67</v>
      </c>
      <c r="J45">
        <v>584</v>
      </c>
      <c r="K45" s="18">
        <v>584</v>
      </c>
    </row>
    <row r="46" spans="1:11">
      <c r="A46" s="9" t="s">
        <v>112</v>
      </c>
      <c r="B46" s="5">
        <v>153</v>
      </c>
      <c r="C46" s="3">
        <v>136</v>
      </c>
      <c r="D46" s="3">
        <v>134</v>
      </c>
      <c r="E46" s="3">
        <v>133</v>
      </c>
      <c r="F46" s="3">
        <v>55</v>
      </c>
      <c r="G46" s="3">
        <v>82</v>
      </c>
      <c r="H46" s="3">
        <v>102</v>
      </c>
      <c r="I46" s="3">
        <v>91</v>
      </c>
      <c r="J46">
        <v>886</v>
      </c>
      <c r="K46" s="18">
        <v>886</v>
      </c>
    </row>
    <row r="47" spans="1:11">
      <c r="A47" s="9" t="s">
        <v>111</v>
      </c>
      <c r="B47" s="5">
        <v>123</v>
      </c>
      <c r="C47" s="3">
        <v>139</v>
      </c>
      <c r="D47" s="3">
        <v>138</v>
      </c>
      <c r="E47" s="3">
        <v>159</v>
      </c>
      <c r="F47" s="3">
        <v>76</v>
      </c>
      <c r="G47" s="3">
        <v>85</v>
      </c>
      <c r="H47" s="3">
        <v>98</v>
      </c>
      <c r="I47" s="3">
        <v>90</v>
      </c>
      <c r="J47">
        <v>908</v>
      </c>
      <c r="K47" s="18">
        <v>908</v>
      </c>
    </row>
    <row r="48" spans="1:11">
      <c r="A48" s="9" t="s">
        <v>110</v>
      </c>
      <c r="B48" s="5">
        <v>100</v>
      </c>
      <c r="C48" s="3">
        <v>135</v>
      </c>
      <c r="D48" s="3">
        <v>148</v>
      </c>
      <c r="E48" s="3">
        <v>131</v>
      </c>
      <c r="F48" s="3">
        <v>39</v>
      </c>
      <c r="G48" s="3">
        <v>69</v>
      </c>
      <c r="H48" s="3">
        <v>84</v>
      </c>
      <c r="I48" s="3">
        <v>85</v>
      </c>
      <c r="J48">
        <v>791</v>
      </c>
      <c r="K48" s="18">
        <v>791</v>
      </c>
    </row>
    <row r="49" spans="1:11">
      <c r="A49" s="9" t="s">
        <v>109</v>
      </c>
      <c r="B49" s="5">
        <v>15</v>
      </c>
      <c r="C49" s="3">
        <v>24</v>
      </c>
      <c r="D49" s="3">
        <v>21</v>
      </c>
      <c r="E49" s="3">
        <v>21</v>
      </c>
      <c r="F49" s="3">
        <v>7</v>
      </c>
      <c r="G49" s="3">
        <v>7</v>
      </c>
      <c r="H49" s="3">
        <v>4</v>
      </c>
      <c r="I49" s="3">
        <v>23</v>
      </c>
      <c r="J49">
        <v>122</v>
      </c>
      <c r="K49" s="18">
        <v>122</v>
      </c>
    </row>
    <row r="50" spans="1:11">
      <c r="A50" s="9" t="s">
        <v>108</v>
      </c>
      <c r="B50" s="5">
        <v>72</v>
      </c>
      <c r="C50" s="3">
        <v>114</v>
      </c>
      <c r="D50" s="3">
        <v>134</v>
      </c>
      <c r="E50" s="3">
        <v>96</v>
      </c>
      <c r="F50" s="3">
        <v>97</v>
      </c>
      <c r="G50" s="3">
        <v>192</v>
      </c>
      <c r="H50" s="3">
        <v>130</v>
      </c>
      <c r="I50" s="3">
        <v>58</v>
      </c>
      <c r="J50">
        <v>893</v>
      </c>
      <c r="K50" s="18">
        <v>893</v>
      </c>
    </row>
    <row r="51" spans="1:11">
      <c r="A51" s="9" t="s">
        <v>107</v>
      </c>
      <c r="B51" s="5">
        <v>113</v>
      </c>
      <c r="C51" s="3">
        <v>152</v>
      </c>
      <c r="D51" s="3">
        <v>170</v>
      </c>
      <c r="E51" s="3">
        <v>171</v>
      </c>
      <c r="F51" s="3">
        <v>76</v>
      </c>
      <c r="G51" s="3">
        <v>137</v>
      </c>
      <c r="H51" s="3">
        <v>124</v>
      </c>
      <c r="I51" s="3">
        <v>68</v>
      </c>
      <c r="J51">
        <v>1011</v>
      </c>
      <c r="K51" s="18">
        <v>1011</v>
      </c>
    </row>
    <row r="52" spans="1:11">
      <c r="A52" s="9" t="s">
        <v>106</v>
      </c>
      <c r="B52" s="5">
        <v>250</v>
      </c>
      <c r="C52" s="3">
        <v>182</v>
      </c>
      <c r="D52" s="3">
        <v>209</v>
      </c>
      <c r="E52" s="3">
        <v>166</v>
      </c>
      <c r="F52" s="3">
        <v>205</v>
      </c>
      <c r="G52" s="3">
        <v>156</v>
      </c>
      <c r="H52" s="3">
        <v>185</v>
      </c>
      <c r="I52" s="3">
        <v>132</v>
      </c>
      <c r="J52">
        <v>1485</v>
      </c>
      <c r="K52" s="18">
        <v>1485</v>
      </c>
    </row>
    <row r="53" spans="1:11">
      <c r="A53" s="9" t="s">
        <v>105</v>
      </c>
      <c r="B53" s="5">
        <v>300</v>
      </c>
      <c r="C53" s="3">
        <v>160</v>
      </c>
      <c r="D53" s="3">
        <v>136</v>
      </c>
      <c r="E53" s="3">
        <v>107</v>
      </c>
      <c r="F53" s="3">
        <v>123</v>
      </c>
      <c r="G53" s="3">
        <v>101</v>
      </c>
      <c r="H53" s="3">
        <v>94</v>
      </c>
      <c r="I53" s="3">
        <v>77</v>
      </c>
      <c r="J53">
        <v>1098</v>
      </c>
      <c r="K53" s="18">
        <v>1098</v>
      </c>
    </row>
    <row r="54" spans="1:11">
      <c r="A54" s="9" t="s">
        <v>104</v>
      </c>
      <c r="B54" s="5">
        <v>150</v>
      </c>
      <c r="C54" s="3">
        <v>91</v>
      </c>
      <c r="D54" s="3">
        <v>98</v>
      </c>
      <c r="E54" s="3">
        <v>70</v>
      </c>
      <c r="F54" s="3">
        <v>65</v>
      </c>
      <c r="G54" s="3">
        <v>86</v>
      </c>
      <c r="H54" s="3">
        <v>69</v>
      </c>
      <c r="I54" s="3">
        <v>56</v>
      </c>
      <c r="J54">
        <v>685</v>
      </c>
      <c r="K54" s="18">
        <v>685</v>
      </c>
    </row>
    <row r="55" spans="1:11">
      <c r="A55" s="9" t="s">
        <v>103</v>
      </c>
      <c r="B55" s="5">
        <v>151</v>
      </c>
      <c r="C55" s="3">
        <v>59</v>
      </c>
      <c r="D55" s="3">
        <v>59</v>
      </c>
      <c r="E55" s="3">
        <v>62</v>
      </c>
      <c r="F55" s="3">
        <v>23</v>
      </c>
      <c r="G55" s="3">
        <v>25</v>
      </c>
      <c r="H55" s="3">
        <v>34</v>
      </c>
      <c r="I55" s="3">
        <v>34</v>
      </c>
      <c r="J55">
        <v>447</v>
      </c>
      <c r="K55" s="18">
        <v>447</v>
      </c>
    </row>
    <row r="56" spans="1:11">
      <c r="A56" s="9" t="s">
        <v>102</v>
      </c>
      <c r="B56" s="5">
        <v>304</v>
      </c>
      <c r="C56" s="3">
        <v>86</v>
      </c>
      <c r="D56" s="3">
        <v>81</v>
      </c>
      <c r="E56" s="3">
        <v>90</v>
      </c>
      <c r="F56" s="3">
        <v>84</v>
      </c>
      <c r="G56" s="3">
        <v>86</v>
      </c>
      <c r="H56" s="3">
        <v>58</v>
      </c>
      <c r="I56" s="3">
        <v>91</v>
      </c>
      <c r="J56">
        <v>880</v>
      </c>
      <c r="K56" s="18">
        <v>880</v>
      </c>
    </row>
    <row r="57" spans="1:11">
      <c r="A57" s="9" t="s">
        <v>101</v>
      </c>
      <c r="B57" s="5">
        <v>280</v>
      </c>
      <c r="C57" s="3">
        <v>82</v>
      </c>
      <c r="D57" s="3">
        <v>84</v>
      </c>
      <c r="E57" s="3">
        <v>85</v>
      </c>
      <c r="F57" s="3">
        <v>39</v>
      </c>
      <c r="G57" s="3">
        <v>68</v>
      </c>
      <c r="H57" s="3">
        <v>61</v>
      </c>
      <c r="I57" s="3">
        <v>49</v>
      </c>
      <c r="J57">
        <v>748</v>
      </c>
      <c r="K57" s="18">
        <v>748</v>
      </c>
    </row>
    <row r="58" spans="1:11">
      <c r="A58" s="9" t="s">
        <v>100</v>
      </c>
      <c r="B58" s="27">
        <v>101</v>
      </c>
      <c r="C58" s="28">
        <v>52</v>
      </c>
      <c r="D58" s="28">
        <v>86</v>
      </c>
      <c r="E58" s="28">
        <v>58</v>
      </c>
      <c r="F58" s="28">
        <v>27</v>
      </c>
      <c r="G58" s="28">
        <v>38</v>
      </c>
      <c r="H58" s="28">
        <v>36</v>
      </c>
      <c r="I58" s="28">
        <v>46</v>
      </c>
      <c r="J58">
        <v>444</v>
      </c>
      <c r="K58" s="18">
        <v>444</v>
      </c>
    </row>
    <row r="59" spans="1:11">
      <c r="A59" s="9" t="s">
        <v>99</v>
      </c>
      <c r="B59" s="5">
        <v>57</v>
      </c>
      <c r="C59" s="3">
        <v>88</v>
      </c>
      <c r="D59" s="3">
        <v>85</v>
      </c>
      <c r="E59" s="3">
        <v>67</v>
      </c>
      <c r="F59" s="3">
        <v>29</v>
      </c>
      <c r="G59" s="3">
        <v>22</v>
      </c>
      <c r="H59" s="3">
        <v>23</v>
      </c>
      <c r="I59" s="3">
        <v>25</v>
      </c>
      <c r="J59">
        <v>396</v>
      </c>
      <c r="K59" s="18">
        <v>396</v>
      </c>
    </row>
    <row r="60" spans="1:11">
      <c r="A60" s="9" t="s">
        <v>98</v>
      </c>
      <c r="B60" s="5">
        <v>18</v>
      </c>
      <c r="C60" s="3">
        <v>15</v>
      </c>
      <c r="D60" s="3">
        <v>25</v>
      </c>
      <c r="E60" s="3">
        <v>22</v>
      </c>
      <c r="F60" s="3">
        <v>8</v>
      </c>
      <c r="G60" s="3">
        <v>7</v>
      </c>
      <c r="H60" s="3">
        <v>7</v>
      </c>
      <c r="I60" s="3">
        <v>4</v>
      </c>
      <c r="J60">
        <v>106</v>
      </c>
      <c r="K60" s="18">
        <v>106</v>
      </c>
    </row>
    <row r="61" spans="1:11">
      <c r="A61" s="9" t="s">
        <v>97</v>
      </c>
      <c r="B61" s="5">
        <v>74</v>
      </c>
      <c r="C61" s="3">
        <v>134</v>
      </c>
      <c r="D61" s="3">
        <v>151</v>
      </c>
      <c r="E61" s="3">
        <v>153</v>
      </c>
      <c r="F61" s="3">
        <v>72</v>
      </c>
      <c r="G61" s="3">
        <v>92</v>
      </c>
      <c r="H61" s="3">
        <v>51</v>
      </c>
      <c r="I61" s="3">
        <v>71</v>
      </c>
      <c r="J61">
        <v>798</v>
      </c>
      <c r="K61" s="18">
        <v>798</v>
      </c>
    </row>
    <row r="62" spans="1:11">
      <c r="A62" s="9" t="s">
        <v>96</v>
      </c>
      <c r="B62" s="27">
        <v>141</v>
      </c>
      <c r="C62" s="28">
        <v>328</v>
      </c>
      <c r="D62" s="28">
        <v>279</v>
      </c>
      <c r="E62" s="28">
        <v>409</v>
      </c>
      <c r="F62" s="28">
        <v>11</v>
      </c>
      <c r="G62" s="28">
        <v>39</v>
      </c>
      <c r="H62" s="28">
        <v>30</v>
      </c>
      <c r="I62" s="28">
        <v>65</v>
      </c>
      <c r="J62">
        <v>1302</v>
      </c>
      <c r="K62" s="18">
        <v>1302</v>
      </c>
    </row>
    <row r="63" spans="1:11">
      <c r="A63" s="9" t="s">
        <v>95</v>
      </c>
      <c r="B63" s="27">
        <v>59</v>
      </c>
      <c r="C63" s="28">
        <v>108</v>
      </c>
      <c r="D63" s="28">
        <v>121</v>
      </c>
      <c r="E63" s="28">
        <v>100</v>
      </c>
      <c r="F63" s="28">
        <v>29</v>
      </c>
      <c r="G63" s="28">
        <v>68</v>
      </c>
      <c r="H63" s="28">
        <v>47</v>
      </c>
      <c r="I63" s="28">
        <v>57</v>
      </c>
      <c r="J63">
        <v>589</v>
      </c>
      <c r="K63" s="18">
        <v>589</v>
      </c>
    </row>
    <row r="64" spans="1:11">
      <c r="A64" s="9" t="s">
        <v>94</v>
      </c>
      <c r="B64" s="27">
        <v>74</v>
      </c>
      <c r="C64" s="28">
        <v>183</v>
      </c>
      <c r="D64" s="28">
        <v>198</v>
      </c>
      <c r="E64" s="28">
        <v>193</v>
      </c>
      <c r="F64" s="28">
        <v>61</v>
      </c>
      <c r="G64" s="28">
        <v>78</v>
      </c>
      <c r="H64" s="28">
        <v>56</v>
      </c>
      <c r="I64" s="28">
        <v>87</v>
      </c>
      <c r="J64">
        <v>930</v>
      </c>
      <c r="K64" s="18">
        <v>930</v>
      </c>
    </row>
    <row r="65" spans="1:11">
      <c r="A65" s="9" t="s">
        <v>155</v>
      </c>
      <c r="B65" s="27">
        <v>24</v>
      </c>
      <c r="C65" s="28">
        <v>44</v>
      </c>
      <c r="D65" s="28">
        <v>97</v>
      </c>
      <c r="E65" s="28">
        <v>113</v>
      </c>
      <c r="F65" s="28">
        <v>10</v>
      </c>
      <c r="G65" s="28">
        <v>23</v>
      </c>
      <c r="H65" s="28">
        <v>47</v>
      </c>
      <c r="I65" s="28">
        <v>17</v>
      </c>
      <c r="J65">
        <v>375</v>
      </c>
      <c r="K65" s="18">
        <v>375</v>
      </c>
    </row>
    <row r="66" spans="1:11">
      <c r="A66" s="9" t="s">
        <v>154</v>
      </c>
      <c r="B66" s="27">
        <v>148</v>
      </c>
      <c r="C66" s="28">
        <v>125</v>
      </c>
      <c r="D66" s="28">
        <v>159</v>
      </c>
      <c r="E66" s="28">
        <v>195</v>
      </c>
      <c r="F66" s="28">
        <v>67</v>
      </c>
      <c r="G66" s="28">
        <v>66</v>
      </c>
      <c r="H66" s="28">
        <v>40</v>
      </c>
      <c r="I66" s="28">
        <v>94</v>
      </c>
      <c r="J66">
        <v>894</v>
      </c>
      <c r="K66" s="18">
        <v>894</v>
      </c>
    </row>
    <row r="67" spans="1:11">
      <c r="A67" s="9" t="s">
        <v>153</v>
      </c>
      <c r="B67" s="27">
        <v>424</v>
      </c>
      <c r="C67" s="28">
        <v>219</v>
      </c>
      <c r="D67" s="28">
        <v>200</v>
      </c>
      <c r="E67" s="28">
        <v>177</v>
      </c>
      <c r="F67" s="28">
        <v>93</v>
      </c>
      <c r="G67" s="28">
        <v>99</v>
      </c>
      <c r="H67" s="28">
        <v>92</v>
      </c>
      <c r="I67" s="28">
        <v>92</v>
      </c>
      <c r="J67">
        <v>1396</v>
      </c>
      <c r="K67" s="18">
        <v>1396</v>
      </c>
    </row>
    <row r="68" spans="1:11">
      <c r="A68" s="9" t="s">
        <v>152</v>
      </c>
      <c r="B68" s="27">
        <v>222</v>
      </c>
      <c r="C68" s="28">
        <v>269</v>
      </c>
      <c r="D68" s="28">
        <v>172</v>
      </c>
      <c r="E68" s="28">
        <v>152</v>
      </c>
      <c r="F68" s="28">
        <v>67</v>
      </c>
      <c r="G68" s="28">
        <v>91</v>
      </c>
      <c r="H68" s="28">
        <v>82</v>
      </c>
      <c r="I68" s="28">
        <v>73</v>
      </c>
      <c r="J68">
        <v>1128</v>
      </c>
      <c r="K68" s="18">
        <v>1128</v>
      </c>
    </row>
    <row r="69" spans="1:11">
      <c r="A69" s="9" t="s">
        <v>151</v>
      </c>
      <c r="B69" s="27">
        <v>104</v>
      </c>
      <c r="C69" s="28">
        <v>118</v>
      </c>
      <c r="D69" s="28">
        <v>178</v>
      </c>
      <c r="E69" s="28">
        <v>141</v>
      </c>
      <c r="F69" s="28">
        <v>71</v>
      </c>
      <c r="G69" s="28">
        <v>84</v>
      </c>
      <c r="H69" s="28">
        <v>64</v>
      </c>
      <c r="I69" s="28">
        <v>71</v>
      </c>
      <c r="J69">
        <v>831</v>
      </c>
      <c r="K69" s="18">
        <v>831</v>
      </c>
    </row>
    <row r="70" spans="1:11">
      <c r="A70" s="9" t="s">
        <v>150</v>
      </c>
      <c r="B70" s="5">
        <v>106</v>
      </c>
      <c r="C70" s="3">
        <v>245</v>
      </c>
      <c r="D70" s="3">
        <v>99</v>
      </c>
      <c r="E70" s="3">
        <v>105</v>
      </c>
      <c r="F70" s="3">
        <v>37</v>
      </c>
      <c r="G70" s="3">
        <v>57</v>
      </c>
      <c r="H70" s="3">
        <v>48</v>
      </c>
      <c r="I70" s="3">
        <v>68</v>
      </c>
      <c r="J70">
        <v>765</v>
      </c>
      <c r="K70" s="18">
        <v>765</v>
      </c>
    </row>
    <row r="71" spans="1:11">
      <c r="A71" s="9" t="s">
        <v>149</v>
      </c>
      <c r="B71" s="5">
        <v>56</v>
      </c>
      <c r="C71" s="3">
        <v>41</v>
      </c>
      <c r="D71" s="3">
        <v>52</v>
      </c>
      <c r="E71" s="3">
        <v>30</v>
      </c>
      <c r="F71" s="3">
        <v>65</v>
      </c>
      <c r="G71" s="3">
        <v>33</v>
      </c>
      <c r="H71" s="3">
        <v>21</v>
      </c>
      <c r="I71" s="3">
        <v>24</v>
      </c>
      <c r="J71">
        <v>322</v>
      </c>
      <c r="K71" s="18">
        <v>322</v>
      </c>
    </row>
    <row r="72" spans="1:11">
      <c r="A72" s="9" t="s">
        <v>148</v>
      </c>
      <c r="B72" s="5">
        <v>131</v>
      </c>
      <c r="C72" s="3">
        <v>159</v>
      </c>
      <c r="D72" s="3">
        <v>179</v>
      </c>
      <c r="E72" s="3">
        <v>188</v>
      </c>
      <c r="F72" s="3">
        <v>66</v>
      </c>
      <c r="G72" s="3">
        <v>86</v>
      </c>
      <c r="H72" s="3">
        <v>86</v>
      </c>
      <c r="I72" s="3">
        <v>76</v>
      </c>
      <c r="J72">
        <v>971</v>
      </c>
      <c r="K72" s="18">
        <v>971</v>
      </c>
    </row>
    <row r="73" spans="1:11">
      <c r="A73" s="9" t="s">
        <v>147</v>
      </c>
      <c r="B73" s="5">
        <v>260</v>
      </c>
      <c r="C73" s="3">
        <v>448</v>
      </c>
      <c r="D73" s="3">
        <v>244</v>
      </c>
      <c r="E73" s="3">
        <v>435</v>
      </c>
      <c r="F73" s="3">
        <v>62</v>
      </c>
      <c r="G73" s="3">
        <v>103</v>
      </c>
      <c r="H73" s="3">
        <v>80</v>
      </c>
      <c r="I73" s="3">
        <v>82</v>
      </c>
      <c r="J73">
        <v>1714</v>
      </c>
      <c r="K73" s="18">
        <v>1714</v>
      </c>
    </row>
    <row r="74" spans="1:11">
      <c r="A74" s="9" t="s">
        <v>146</v>
      </c>
      <c r="B74" s="5">
        <v>96</v>
      </c>
      <c r="C74" s="3">
        <v>207</v>
      </c>
      <c r="D74" s="3">
        <v>239</v>
      </c>
      <c r="E74" s="3">
        <v>394</v>
      </c>
      <c r="F74" s="3">
        <v>70</v>
      </c>
      <c r="G74" s="3">
        <v>83</v>
      </c>
      <c r="H74" s="3">
        <v>96</v>
      </c>
      <c r="I74" s="3">
        <v>101</v>
      </c>
      <c r="J74">
        <v>1286</v>
      </c>
      <c r="K74" s="18">
        <v>1286</v>
      </c>
    </row>
    <row r="75" spans="1:11">
      <c r="A75" s="9" t="s">
        <v>145</v>
      </c>
      <c r="B75" s="5">
        <v>95</v>
      </c>
      <c r="C75" s="3">
        <v>108</v>
      </c>
      <c r="D75" s="3">
        <v>128</v>
      </c>
      <c r="E75" s="3">
        <v>164</v>
      </c>
      <c r="F75" s="3">
        <v>78</v>
      </c>
      <c r="G75" s="3">
        <v>89</v>
      </c>
      <c r="H75" s="3">
        <v>133</v>
      </c>
      <c r="I75" s="3">
        <v>188</v>
      </c>
      <c r="J75">
        <v>983</v>
      </c>
      <c r="K75" s="18">
        <v>983</v>
      </c>
    </row>
    <row r="76" spans="1:11">
      <c r="A76" s="9" t="s">
        <v>144</v>
      </c>
      <c r="B76" s="5">
        <v>12</v>
      </c>
      <c r="C76" s="3">
        <v>15</v>
      </c>
      <c r="D76" s="3">
        <v>21</v>
      </c>
      <c r="E76" s="3">
        <v>42</v>
      </c>
      <c r="F76" s="3">
        <v>57</v>
      </c>
      <c r="G76" s="3">
        <v>12</v>
      </c>
      <c r="H76" s="3">
        <v>180</v>
      </c>
      <c r="I76" s="3">
        <v>148</v>
      </c>
      <c r="J76">
        <v>487</v>
      </c>
      <c r="K76" s="18">
        <v>487</v>
      </c>
    </row>
    <row r="77" spans="1:11">
      <c r="A77" s="9" t="s">
        <v>143</v>
      </c>
      <c r="B77" s="5">
        <v>112</v>
      </c>
      <c r="C77" s="3">
        <v>106</v>
      </c>
      <c r="D77" s="3">
        <v>109</v>
      </c>
      <c r="E77" s="3">
        <v>89</v>
      </c>
      <c r="F77" s="3">
        <v>89</v>
      </c>
      <c r="G77" s="3">
        <v>64</v>
      </c>
      <c r="H77" s="3">
        <v>233</v>
      </c>
      <c r="I77" s="3">
        <v>402</v>
      </c>
      <c r="J77">
        <v>1204</v>
      </c>
      <c r="K77" s="18">
        <v>1204</v>
      </c>
    </row>
    <row r="78" spans="1:11">
      <c r="A78" s="9" t="s">
        <v>142</v>
      </c>
      <c r="B78" s="5">
        <v>66</v>
      </c>
      <c r="C78" s="3">
        <v>96</v>
      </c>
      <c r="D78" s="3">
        <v>95</v>
      </c>
      <c r="E78" s="3">
        <v>69</v>
      </c>
      <c r="F78" s="3">
        <v>265</v>
      </c>
      <c r="G78" s="3">
        <v>185</v>
      </c>
      <c r="H78" s="3">
        <v>333</v>
      </c>
      <c r="I78" s="3">
        <v>387</v>
      </c>
      <c r="J78">
        <v>1496</v>
      </c>
      <c r="K78" s="18">
        <v>1496</v>
      </c>
    </row>
    <row r="79" spans="1:11">
      <c r="A79" s="9" t="s">
        <v>141</v>
      </c>
      <c r="B79" s="5">
        <v>37</v>
      </c>
      <c r="C79" s="3">
        <v>72</v>
      </c>
      <c r="D79" s="3">
        <v>220</v>
      </c>
      <c r="E79" s="3">
        <v>246</v>
      </c>
      <c r="F79" s="3">
        <v>44</v>
      </c>
      <c r="G79" s="3">
        <v>52</v>
      </c>
      <c r="H79" s="3">
        <v>149</v>
      </c>
      <c r="I79" s="3">
        <v>193</v>
      </c>
      <c r="J79">
        <v>1013</v>
      </c>
      <c r="K79" s="18">
        <v>1013</v>
      </c>
    </row>
    <row r="80" spans="1:11">
      <c r="A80" s="9" t="s">
        <v>140</v>
      </c>
      <c r="B80" s="5">
        <v>55</v>
      </c>
      <c r="C80" s="3">
        <v>108</v>
      </c>
      <c r="D80" s="3">
        <v>349</v>
      </c>
      <c r="E80" s="3">
        <v>608</v>
      </c>
      <c r="F80" s="3">
        <v>38</v>
      </c>
      <c r="G80" s="3">
        <v>52</v>
      </c>
      <c r="H80" s="3">
        <v>160</v>
      </c>
      <c r="I80" s="3">
        <v>173</v>
      </c>
      <c r="J80">
        <v>1543</v>
      </c>
      <c r="K80" s="18">
        <v>1543</v>
      </c>
    </row>
    <row r="81" spans="1:11">
      <c r="A81" s="9" t="s">
        <v>139</v>
      </c>
      <c r="B81" s="5">
        <v>12</v>
      </c>
      <c r="C81" s="3">
        <v>24</v>
      </c>
      <c r="D81" s="3">
        <v>16</v>
      </c>
      <c r="E81" s="3">
        <v>24</v>
      </c>
      <c r="F81" s="3">
        <v>13</v>
      </c>
      <c r="G81" s="3">
        <v>18</v>
      </c>
      <c r="H81" s="3">
        <v>65</v>
      </c>
      <c r="I81" s="3">
        <v>113</v>
      </c>
      <c r="J81">
        <v>285</v>
      </c>
      <c r="K81" s="18">
        <v>285</v>
      </c>
    </row>
    <row r="82" spans="1:11">
      <c r="A82" s="9" t="s">
        <v>138</v>
      </c>
      <c r="B82" s="5">
        <v>50</v>
      </c>
      <c r="C82" s="3">
        <v>47</v>
      </c>
      <c r="D82" s="3">
        <v>53</v>
      </c>
      <c r="E82" s="3">
        <v>51</v>
      </c>
      <c r="F82" s="3">
        <v>38</v>
      </c>
      <c r="G82" s="3">
        <v>45</v>
      </c>
      <c r="H82" s="3">
        <v>197</v>
      </c>
      <c r="I82" s="3">
        <v>409</v>
      </c>
      <c r="J82">
        <v>890</v>
      </c>
      <c r="K82" s="18">
        <v>890</v>
      </c>
    </row>
    <row r="83" spans="1:11">
      <c r="A83" s="9" t="s">
        <v>137</v>
      </c>
      <c r="B83" s="5">
        <v>47</v>
      </c>
      <c r="C83" s="3">
        <v>70</v>
      </c>
      <c r="D83" s="3">
        <v>84</v>
      </c>
      <c r="E83" s="3">
        <v>74</v>
      </c>
      <c r="F83" s="3">
        <v>54</v>
      </c>
      <c r="G83" s="3">
        <v>49</v>
      </c>
      <c r="H83" s="3">
        <v>110</v>
      </c>
      <c r="I83" s="3">
        <v>287</v>
      </c>
      <c r="J83">
        <v>775</v>
      </c>
      <c r="K83" s="18">
        <v>775</v>
      </c>
    </row>
    <row r="84" spans="1:11">
      <c r="A84" s="9" t="s">
        <v>136</v>
      </c>
      <c r="B84" s="5">
        <v>67</v>
      </c>
      <c r="C84" s="3">
        <v>85</v>
      </c>
      <c r="D84" s="3">
        <v>66</v>
      </c>
      <c r="E84" s="3">
        <v>58</v>
      </c>
      <c r="F84" s="3">
        <v>176</v>
      </c>
      <c r="G84" s="3">
        <v>93</v>
      </c>
      <c r="H84" s="3">
        <v>140</v>
      </c>
      <c r="I84" s="3">
        <v>158</v>
      </c>
      <c r="J84">
        <v>843</v>
      </c>
      <c r="K84" s="18">
        <v>843</v>
      </c>
    </row>
    <row r="85" spans="1:11">
      <c r="A85" s="9" t="s">
        <v>135</v>
      </c>
      <c r="B85" s="5">
        <v>47</v>
      </c>
      <c r="C85" s="3">
        <v>57</v>
      </c>
      <c r="D85" s="3">
        <v>56</v>
      </c>
      <c r="E85" s="3">
        <v>79</v>
      </c>
      <c r="F85" s="3">
        <v>122</v>
      </c>
      <c r="G85" s="3">
        <v>61</v>
      </c>
      <c r="H85" s="3">
        <v>190</v>
      </c>
      <c r="I85" s="3">
        <v>100</v>
      </c>
      <c r="J85">
        <v>712</v>
      </c>
      <c r="K85" s="18">
        <v>712</v>
      </c>
    </row>
    <row r="86" spans="1:11">
      <c r="A86" s="9" t="s">
        <v>134</v>
      </c>
      <c r="B86" s="5">
        <v>21</v>
      </c>
      <c r="C86" s="3">
        <v>25</v>
      </c>
      <c r="D86" s="3">
        <v>29</v>
      </c>
      <c r="E86" s="3">
        <v>66</v>
      </c>
      <c r="F86" s="3">
        <v>19</v>
      </c>
      <c r="G86" s="3">
        <v>27</v>
      </c>
      <c r="H86" s="3">
        <v>21</v>
      </c>
      <c r="I86" s="3">
        <v>25</v>
      </c>
      <c r="J86">
        <v>233</v>
      </c>
      <c r="K86" s="18">
        <v>233</v>
      </c>
    </row>
    <row r="87" spans="1:11">
      <c r="A87" s="9" t="s">
        <v>133</v>
      </c>
      <c r="B87" s="5">
        <v>14</v>
      </c>
      <c r="C87" s="3">
        <v>56</v>
      </c>
      <c r="D87" s="3">
        <v>69</v>
      </c>
      <c r="E87" s="3">
        <v>29</v>
      </c>
      <c r="F87" s="3">
        <v>17</v>
      </c>
      <c r="G87" s="3">
        <v>16</v>
      </c>
      <c r="H87" s="3">
        <v>77</v>
      </c>
      <c r="I87" s="3">
        <v>25</v>
      </c>
      <c r="J87">
        <v>303</v>
      </c>
      <c r="K87" s="18">
        <v>303</v>
      </c>
    </row>
    <row r="88" spans="1:11">
      <c r="A88" s="9" t="s">
        <v>132</v>
      </c>
      <c r="B88" s="5">
        <v>49</v>
      </c>
      <c r="C88" s="3">
        <v>75</v>
      </c>
      <c r="D88" s="3">
        <v>86</v>
      </c>
      <c r="E88" s="3">
        <v>67</v>
      </c>
      <c r="F88" s="3">
        <v>43</v>
      </c>
      <c r="G88" s="3">
        <v>56</v>
      </c>
      <c r="H88" s="3">
        <v>47</v>
      </c>
      <c r="I88" s="3">
        <v>42</v>
      </c>
      <c r="J88">
        <v>465</v>
      </c>
      <c r="K88" s="18">
        <v>465</v>
      </c>
    </row>
    <row r="89" spans="1:11">
      <c r="A89" s="9" t="s">
        <v>131</v>
      </c>
      <c r="B89" s="5">
        <v>49</v>
      </c>
      <c r="C89" s="3">
        <v>58</v>
      </c>
      <c r="D89" s="3">
        <v>73</v>
      </c>
      <c r="E89" s="3">
        <v>75</v>
      </c>
      <c r="F89" s="3">
        <v>43</v>
      </c>
      <c r="G89" s="3">
        <v>46</v>
      </c>
      <c r="H89" s="3">
        <v>49</v>
      </c>
      <c r="I89" s="3">
        <v>46</v>
      </c>
      <c r="J89">
        <v>439</v>
      </c>
      <c r="K89" s="18">
        <v>439</v>
      </c>
    </row>
    <row r="90" spans="1:11">
      <c r="A90" s="9" t="s">
        <v>130</v>
      </c>
      <c r="B90" s="5">
        <v>35</v>
      </c>
      <c r="C90" s="3">
        <v>78</v>
      </c>
      <c r="D90" s="3">
        <v>103</v>
      </c>
      <c r="E90" s="3">
        <v>186</v>
      </c>
      <c r="F90" s="3">
        <v>49</v>
      </c>
      <c r="G90" s="3">
        <v>57</v>
      </c>
      <c r="H90" s="3">
        <v>57</v>
      </c>
      <c r="I90" s="3">
        <v>53</v>
      </c>
      <c r="J90">
        <v>618</v>
      </c>
      <c r="K90" s="18">
        <v>618</v>
      </c>
    </row>
    <row r="91" spans="1:11">
      <c r="A91" s="9" t="s">
        <v>129</v>
      </c>
      <c r="B91" s="5">
        <v>46</v>
      </c>
      <c r="C91" s="3">
        <v>63</v>
      </c>
      <c r="D91" s="3">
        <v>65</v>
      </c>
      <c r="E91" s="3">
        <v>220</v>
      </c>
      <c r="F91" s="3">
        <v>43</v>
      </c>
      <c r="G91" s="3">
        <v>35</v>
      </c>
      <c r="H91" s="3">
        <v>189</v>
      </c>
      <c r="I91" s="3">
        <v>244</v>
      </c>
      <c r="J91">
        <v>905</v>
      </c>
      <c r="K91" s="18">
        <v>905</v>
      </c>
    </row>
    <row r="92" spans="1:11">
      <c r="A92" s="9" t="s">
        <v>128</v>
      </c>
      <c r="B92" s="5">
        <v>35</v>
      </c>
      <c r="C92" s="3">
        <v>54</v>
      </c>
      <c r="D92" s="3">
        <v>118</v>
      </c>
      <c r="E92" s="3">
        <v>421</v>
      </c>
      <c r="F92" s="3">
        <v>240</v>
      </c>
      <c r="G92" s="3">
        <v>134</v>
      </c>
      <c r="H92" s="3">
        <v>450</v>
      </c>
      <c r="I92" s="3">
        <v>361</v>
      </c>
      <c r="J92">
        <v>1813</v>
      </c>
      <c r="K92" s="18">
        <v>1813</v>
      </c>
    </row>
    <row r="93" spans="1:11">
      <c r="A93" s="9" t="s">
        <v>127</v>
      </c>
      <c r="B93" s="5">
        <v>48</v>
      </c>
      <c r="C93" s="3">
        <v>70</v>
      </c>
      <c r="D93" s="3">
        <v>58</v>
      </c>
      <c r="E93" s="3">
        <v>144</v>
      </c>
      <c r="F93" s="3">
        <v>37</v>
      </c>
      <c r="G93" s="3">
        <v>51</v>
      </c>
      <c r="H93" s="3">
        <v>44</v>
      </c>
      <c r="I93" s="3">
        <v>61</v>
      </c>
      <c r="J93">
        <v>513</v>
      </c>
      <c r="K93" s="18">
        <v>513</v>
      </c>
    </row>
    <row r="94" spans="1:11">
      <c r="A94" s="9" t="s">
        <v>126</v>
      </c>
      <c r="B94" s="5">
        <v>34</v>
      </c>
      <c r="C94" s="3">
        <v>55</v>
      </c>
      <c r="D94" s="3">
        <v>107</v>
      </c>
      <c r="E94" s="3">
        <v>97</v>
      </c>
      <c r="F94" s="3">
        <v>40</v>
      </c>
      <c r="G94" s="3">
        <v>57</v>
      </c>
      <c r="H94" s="3">
        <v>44</v>
      </c>
      <c r="I94" s="3">
        <v>30</v>
      </c>
      <c r="J94">
        <v>464</v>
      </c>
      <c r="K94" s="18">
        <v>464</v>
      </c>
    </row>
    <row r="95" spans="1:11">
      <c r="A95" s="9" t="s">
        <v>125</v>
      </c>
      <c r="B95" s="5">
        <v>42</v>
      </c>
      <c r="C95" s="3">
        <v>53</v>
      </c>
      <c r="D95" s="3">
        <v>70</v>
      </c>
      <c r="E95" s="3">
        <v>149</v>
      </c>
      <c r="F95" s="3">
        <v>45</v>
      </c>
      <c r="G95" s="3">
        <v>46</v>
      </c>
      <c r="H95" s="3">
        <v>53</v>
      </c>
      <c r="I95" s="3">
        <v>44</v>
      </c>
      <c r="J95">
        <v>502</v>
      </c>
      <c r="K95" s="18">
        <v>502</v>
      </c>
    </row>
    <row r="96" spans="1:11">
      <c r="A96" s="9" t="s">
        <v>187</v>
      </c>
      <c r="B96" s="5">
        <v>8</v>
      </c>
      <c r="C96" s="3">
        <v>6</v>
      </c>
      <c r="D96" s="3">
        <v>9</v>
      </c>
      <c r="E96" s="3">
        <v>7</v>
      </c>
      <c r="F96" s="3">
        <v>8</v>
      </c>
      <c r="G96" s="3">
        <v>8</v>
      </c>
      <c r="H96" s="3">
        <v>11</v>
      </c>
      <c r="I96" s="3">
        <v>8</v>
      </c>
      <c r="J96">
        <v>65</v>
      </c>
      <c r="K96" s="18">
        <v>65</v>
      </c>
    </row>
    <row r="97" spans="1:11">
      <c r="A97" s="9" t="s">
        <v>186</v>
      </c>
      <c r="B97" s="5">
        <v>46</v>
      </c>
      <c r="C97" s="3">
        <v>51</v>
      </c>
      <c r="D97" s="3">
        <v>48</v>
      </c>
      <c r="E97" s="3">
        <v>53</v>
      </c>
      <c r="F97" s="3">
        <v>44</v>
      </c>
      <c r="G97" s="3">
        <v>46</v>
      </c>
      <c r="H97" s="3">
        <v>38</v>
      </c>
      <c r="I97" s="3">
        <v>46</v>
      </c>
      <c r="J97">
        <v>372</v>
      </c>
      <c r="K97" s="18">
        <v>372</v>
      </c>
    </row>
    <row r="98" spans="1:11">
      <c r="A98" s="9" t="s">
        <v>185</v>
      </c>
      <c r="B98" s="5">
        <v>35</v>
      </c>
      <c r="C98" s="3">
        <v>48</v>
      </c>
      <c r="D98" s="3">
        <v>44</v>
      </c>
      <c r="E98" s="3">
        <v>48</v>
      </c>
      <c r="F98" s="3">
        <v>24</v>
      </c>
      <c r="G98" s="3">
        <v>56</v>
      </c>
      <c r="H98" s="3">
        <v>33</v>
      </c>
      <c r="I98" s="3">
        <v>43</v>
      </c>
      <c r="J98">
        <v>331</v>
      </c>
      <c r="K98" s="18">
        <v>331</v>
      </c>
    </row>
    <row r="99" spans="1:11">
      <c r="A99" s="9" t="s">
        <v>184</v>
      </c>
      <c r="B99" s="5">
        <v>45</v>
      </c>
      <c r="C99" s="3">
        <v>48</v>
      </c>
      <c r="D99" s="3">
        <v>59</v>
      </c>
      <c r="E99" s="3">
        <v>76</v>
      </c>
      <c r="F99" s="3">
        <v>64</v>
      </c>
      <c r="G99" s="3">
        <v>48</v>
      </c>
      <c r="H99" s="3">
        <v>48</v>
      </c>
      <c r="I99" s="3">
        <v>56</v>
      </c>
      <c r="J99">
        <v>444</v>
      </c>
      <c r="K99" s="18">
        <v>444</v>
      </c>
    </row>
    <row r="100" spans="1:11">
      <c r="A100" s="9" t="s">
        <v>183</v>
      </c>
      <c r="B100" s="5">
        <v>36</v>
      </c>
      <c r="C100" s="3">
        <v>79</v>
      </c>
      <c r="D100" s="3">
        <v>57</v>
      </c>
      <c r="E100" s="3">
        <v>61</v>
      </c>
      <c r="F100" s="3">
        <v>47</v>
      </c>
      <c r="G100" s="3">
        <v>56</v>
      </c>
      <c r="H100" s="3">
        <v>49</v>
      </c>
      <c r="I100" s="3">
        <v>49</v>
      </c>
      <c r="J100">
        <v>434</v>
      </c>
      <c r="K100" s="18">
        <v>434</v>
      </c>
    </row>
    <row r="101" spans="1:11">
      <c r="A101" s="9" t="s">
        <v>182</v>
      </c>
      <c r="B101" s="5">
        <v>25</v>
      </c>
      <c r="C101" s="3">
        <v>32</v>
      </c>
      <c r="D101" s="3">
        <v>54</v>
      </c>
      <c r="E101" s="3">
        <v>37</v>
      </c>
      <c r="F101" s="3">
        <v>46</v>
      </c>
      <c r="G101" s="3">
        <v>33</v>
      </c>
      <c r="H101" s="3">
        <v>30</v>
      </c>
      <c r="I101" s="3">
        <v>43</v>
      </c>
      <c r="J101">
        <v>300</v>
      </c>
      <c r="K101" s="18">
        <v>300</v>
      </c>
    </row>
    <row r="102" spans="1:11">
      <c r="A102" s="9" t="s">
        <v>181</v>
      </c>
      <c r="B102" s="5">
        <v>7</v>
      </c>
      <c r="C102" s="3">
        <v>13</v>
      </c>
      <c r="D102" s="3">
        <v>14</v>
      </c>
      <c r="E102" s="3">
        <v>24</v>
      </c>
      <c r="F102" s="3">
        <v>14</v>
      </c>
      <c r="G102" s="3">
        <v>13</v>
      </c>
      <c r="H102" s="3">
        <v>13</v>
      </c>
      <c r="I102" s="3">
        <v>10</v>
      </c>
      <c r="J102">
        <v>108</v>
      </c>
      <c r="K102" s="18">
        <v>108</v>
      </c>
    </row>
    <row r="103" spans="1:11">
      <c r="A103" s="9" t="s">
        <v>180</v>
      </c>
      <c r="B103" s="5">
        <v>36</v>
      </c>
      <c r="C103" s="3">
        <v>140</v>
      </c>
      <c r="D103" s="3">
        <v>95</v>
      </c>
      <c r="E103" s="3">
        <v>97</v>
      </c>
      <c r="F103" s="3">
        <v>49</v>
      </c>
      <c r="G103" s="3">
        <v>65</v>
      </c>
      <c r="H103" s="3">
        <v>58</v>
      </c>
      <c r="I103" s="3">
        <v>50</v>
      </c>
      <c r="J103">
        <v>590</v>
      </c>
      <c r="K103" s="18">
        <v>590</v>
      </c>
    </row>
    <row r="104" spans="1:11">
      <c r="A104" s="9" t="s">
        <v>179</v>
      </c>
      <c r="B104" s="5">
        <v>48</v>
      </c>
      <c r="C104" s="3">
        <v>131</v>
      </c>
      <c r="D104" s="3">
        <v>98</v>
      </c>
      <c r="E104" s="3">
        <v>95</v>
      </c>
      <c r="F104" s="3">
        <v>47</v>
      </c>
      <c r="G104" s="3">
        <v>61</v>
      </c>
      <c r="H104" s="3">
        <v>67</v>
      </c>
      <c r="I104" s="3">
        <v>48</v>
      </c>
      <c r="J104">
        <v>595</v>
      </c>
      <c r="K104" s="18">
        <v>595</v>
      </c>
    </row>
    <row r="105" spans="1:11">
      <c r="A105" s="9" t="s">
        <v>178</v>
      </c>
      <c r="B105" s="5">
        <v>75</v>
      </c>
      <c r="C105" s="3">
        <v>83</v>
      </c>
      <c r="D105" s="3">
        <v>108</v>
      </c>
      <c r="E105" s="3">
        <v>113</v>
      </c>
      <c r="F105" s="3">
        <v>58</v>
      </c>
      <c r="G105" s="3">
        <v>86</v>
      </c>
      <c r="H105" s="3">
        <v>67</v>
      </c>
      <c r="I105" s="3">
        <v>51</v>
      </c>
      <c r="J105">
        <v>641</v>
      </c>
      <c r="K105" s="18">
        <v>641</v>
      </c>
    </row>
    <row r="106" spans="1:11">
      <c r="A106" s="9" t="s">
        <v>177</v>
      </c>
      <c r="B106" s="5">
        <v>57</v>
      </c>
      <c r="C106" s="3">
        <v>55</v>
      </c>
      <c r="D106" s="3">
        <v>74</v>
      </c>
      <c r="E106" s="3">
        <v>140</v>
      </c>
      <c r="F106" s="3">
        <v>57</v>
      </c>
      <c r="G106" s="3">
        <v>57</v>
      </c>
      <c r="H106" s="3">
        <v>73</v>
      </c>
      <c r="I106" s="3">
        <v>62</v>
      </c>
      <c r="J106">
        <v>575</v>
      </c>
      <c r="K106" s="18">
        <v>575</v>
      </c>
    </row>
    <row r="107" spans="1:11">
      <c r="A107" s="9" t="s">
        <v>176</v>
      </c>
      <c r="B107" s="5">
        <v>4</v>
      </c>
      <c r="C107" s="3">
        <v>237</v>
      </c>
      <c r="D107" s="3">
        <v>140</v>
      </c>
      <c r="E107" s="3">
        <v>7</v>
      </c>
      <c r="F107" s="3">
        <v>0</v>
      </c>
      <c r="G107" s="3">
        <v>0</v>
      </c>
      <c r="H107" s="3">
        <v>0</v>
      </c>
      <c r="I107" s="3">
        <v>0</v>
      </c>
      <c r="J107">
        <v>388</v>
      </c>
      <c r="K107" s="18">
        <v>388</v>
      </c>
    </row>
    <row r="108" spans="1:11">
      <c r="A108" s="9" t="s">
        <v>175</v>
      </c>
      <c r="B108" s="5">
        <v>55</v>
      </c>
      <c r="C108" s="3">
        <v>56</v>
      </c>
      <c r="D108" s="3">
        <v>88</v>
      </c>
      <c r="E108" s="3">
        <v>71</v>
      </c>
      <c r="F108" s="3">
        <v>59</v>
      </c>
      <c r="G108" s="3">
        <v>101</v>
      </c>
      <c r="H108" s="3">
        <v>46</v>
      </c>
      <c r="I108" s="3">
        <v>66</v>
      </c>
      <c r="J108">
        <v>542</v>
      </c>
      <c r="K108" s="18">
        <v>542</v>
      </c>
    </row>
    <row r="109" spans="1:11">
      <c r="A109" s="9" t="s">
        <v>174</v>
      </c>
      <c r="B109" s="5">
        <v>58</v>
      </c>
      <c r="C109" s="3">
        <v>85</v>
      </c>
      <c r="D109" s="3">
        <v>64</v>
      </c>
      <c r="E109" s="3">
        <v>75</v>
      </c>
      <c r="F109" s="3">
        <v>42</v>
      </c>
      <c r="G109" s="3">
        <v>42</v>
      </c>
      <c r="H109" s="3">
        <v>46</v>
      </c>
      <c r="I109" s="3">
        <v>39</v>
      </c>
      <c r="J109">
        <v>451</v>
      </c>
      <c r="K109" s="18">
        <v>451</v>
      </c>
    </row>
    <row r="110" spans="1:11">
      <c r="A110" s="9" t="s">
        <v>173</v>
      </c>
      <c r="B110" s="5">
        <v>39</v>
      </c>
      <c r="C110" s="3">
        <v>76</v>
      </c>
      <c r="D110" s="3">
        <v>50</v>
      </c>
      <c r="E110" s="3">
        <v>204</v>
      </c>
      <c r="F110" s="3">
        <v>60</v>
      </c>
      <c r="G110" s="3">
        <v>71</v>
      </c>
      <c r="H110" s="3">
        <v>42</v>
      </c>
      <c r="I110" s="3">
        <v>54</v>
      </c>
      <c r="J110">
        <v>596</v>
      </c>
      <c r="K110" s="18">
        <v>596</v>
      </c>
    </row>
    <row r="111" spans="1:11">
      <c r="A111" s="9" t="s">
        <v>172</v>
      </c>
      <c r="B111" s="5">
        <v>69</v>
      </c>
      <c r="C111" s="3">
        <v>102</v>
      </c>
      <c r="D111" s="3">
        <v>88</v>
      </c>
      <c r="E111" s="3">
        <v>97</v>
      </c>
      <c r="F111" s="3">
        <v>36</v>
      </c>
      <c r="G111" s="3">
        <v>56</v>
      </c>
      <c r="H111" s="3">
        <v>69</v>
      </c>
      <c r="I111" s="3">
        <v>38</v>
      </c>
      <c r="J111">
        <v>555</v>
      </c>
      <c r="K111" s="18">
        <v>555</v>
      </c>
    </row>
    <row r="112" spans="1:11">
      <c r="A112" s="9" t="s">
        <v>171</v>
      </c>
      <c r="B112" s="5">
        <v>18</v>
      </c>
      <c r="C112" s="3">
        <v>22</v>
      </c>
      <c r="D112" s="3">
        <v>22</v>
      </c>
      <c r="E112" s="3">
        <v>36</v>
      </c>
      <c r="F112" s="3">
        <v>17</v>
      </c>
      <c r="G112" s="3">
        <v>16</v>
      </c>
      <c r="H112" s="3">
        <v>21</v>
      </c>
      <c r="I112" s="3">
        <v>11</v>
      </c>
      <c r="J112">
        <v>163</v>
      </c>
      <c r="K112" s="18">
        <v>163</v>
      </c>
    </row>
    <row r="113" spans="1:11">
      <c r="A113" s="9" t="s">
        <v>170</v>
      </c>
      <c r="B113" s="5">
        <v>25</v>
      </c>
      <c r="C113" s="3">
        <v>76</v>
      </c>
      <c r="D113" s="3">
        <v>45</v>
      </c>
      <c r="E113" s="3">
        <v>35</v>
      </c>
      <c r="F113" s="3">
        <v>13</v>
      </c>
      <c r="G113" s="3">
        <v>49</v>
      </c>
      <c r="H113" s="3">
        <v>11</v>
      </c>
      <c r="I113" s="3">
        <v>35</v>
      </c>
      <c r="J113">
        <v>289</v>
      </c>
      <c r="K113" s="18">
        <v>289</v>
      </c>
    </row>
    <row r="114" spans="1:11">
      <c r="A114" s="9" t="s">
        <v>169</v>
      </c>
      <c r="B114" s="5">
        <v>46</v>
      </c>
      <c r="C114" s="3">
        <v>165</v>
      </c>
      <c r="D114" s="3">
        <v>91</v>
      </c>
      <c r="E114" s="3">
        <v>186</v>
      </c>
      <c r="F114" s="3">
        <v>55</v>
      </c>
      <c r="G114" s="3">
        <v>34</v>
      </c>
      <c r="H114" s="3">
        <v>100</v>
      </c>
      <c r="I114" s="3">
        <v>34</v>
      </c>
      <c r="J114">
        <v>711</v>
      </c>
      <c r="K114" s="18">
        <v>711</v>
      </c>
    </row>
    <row r="115" spans="1:11">
      <c r="A115" s="9" t="s">
        <v>168</v>
      </c>
      <c r="B115" s="5">
        <v>73</v>
      </c>
      <c r="C115" s="3">
        <v>91</v>
      </c>
      <c r="D115" s="3">
        <v>76</v>
      </c>
      <c r="E115" s="3">
        <v>87</v>
      </c>
      <c r="F115" s="3">
        <v>57</v>
      </c>
      <c r="G115" s="3">
        <v>36</v>
      </c>
      <c r="H115" s="3">
        <v>61</v>
      </c>
      <c r="I115" s="3">
        <v>42</v>
      </c>
      <c r="J115">
        <v>523</v>
      </c>
      <c r="K115" s="18">
        <v>523</v>
      </c>
    </row>
    <row r="116" spans="1:11">
      <c r="A116" s="9" t="s">
        <v>167</v>
      </c>
      <c r="B116" s="5">
        <v>192</v>
      </c>
      <c r="C116" s="3">
        <v>1003</v>
      </c>
      <c r="D116" s="3">
        <v>128</v>
      </c>
      <c r="E116" s="3">
        <v>177</v>
      </c>
      <c r="F116" s="3">
        <v>1154</v>
      </c>
      <c r="G116" s="3">
        <v>5142</v>
      </c>
      <c r="H116" s="3">
        <v>202</v>
      </c>
      <c r="I116" s="3">
        <v>101</v>
      </c>
      <c r="J116">
        <v>8099</v>
      </c>
      <c r="K116" s="18">
        <v>8099</v>
      </c>
    </row>
    <row r="117" spans="1:11">
      <c r="A117" s="9" t="s">
        <v>166</v>
      </c>
      <c r="B117" s="5">
        <v>107</v>
      </c>
      <c r="C117" s="3">
        <v>4073</v>
      </c>
      <c r="D117" s="3">
        <v>900</v>
      </c>
      <c r="E117" s="3">
        <v>431</v>
      </c>
      <c r="F117" s="3">
        <v>115</v>
      </c>
      <c r="G117" s="3">
        <v>3900</v>
      </c>
      <c r="H117" s="3">
        <v>3307</v>
      </c>
      <c r="I117" s="3">
        <v>362</v>
      </c>
      <c r="J117">
        <v>13195</v>
      </c>
      <c r="K117" s="18">
        <v>13195</v>
      </c>
    </row>
    <row r="118" spans="1:11">
      <c r="A118" s="9" t="s">
        <v>165</v>
      </c>
      <c r="B118" s="5">
        <v>5</v>
      </c>
      <c r="C118" s="3">
        <v>56</v>
      </c>
      <c r="D118" s="3">
        <v>1</v>
      </c>
      <c r="E118" s="3">
        <v>43</v>
      </c>
      <c r="F118" s="3">
        <v>5</v>
      </c>
      <c r="G118" s="3">
        <v>3</v>
      </c>
      <c r="H118" s="3">
        <v>4</v>
      </c>
      <c r="I118" s="3">
        <v>6</v>
      </c>
      <c r="J118">
        <v>123</v>
      </c>
      <c r="K118" s="18">
        <v>123</v>
      </c>
    </row>
    <row r="119" spans="1:11">
      <c r="A119" s="9" t="s">
        <v>164</v>
      </c>
      <c r="B119" s="5">
        <v>65</v>
      </c>
      <c r="C119" s="3">
        <v>267</v>
      </c>
      <c r="D119" s="3">
        <v>386</v>
      </c>
      <c r="E119" s="3">
        <v>173</v>
      </c>
      <c r="F119" s="3">
        <v>85</v>
      </c>
      <c r="G119" s="3">
        <v>1175</v>
      </c>
      <c r="H119" s="3">
        <v>742</v>
      </c>
      <c r="I119" s="3">
        <v>121</v>
      </c>
      <c r="J119">
        <v>3014</v>
      </c>
      <c r="K119" s="18">
        <v>3014</v>
      </c>
    </row>
    <row r="120" spans="1:11">
      <c r="A120" s="9" t="s">
        <v>163</v>
      </c>
      <c r="B120" s="5">
        <v>59</v>
      </c>
      <c r="C120" s="3">
        <v>37</v>
      </c>
      <c r="D120" s="3">
        <v>78</v>
      </c>
      <c r="E120" s="3">
        <v>132</v>
      </c>
      <c r="F120" s="3">
        <v>44</v>
      </c>
      <c r="G120" s="3">
        <v>145</v>
      </c>
      <c r="H120" s="3">
        <v>290</v>
      </c>
      <c r="I120" s="3">
        <v>61</v>
      </c>
      <c r="J120">
        <v>846</v>
      </c>
      <c r="K120" s="18">
        <v>846</v>
      </c>
    </row>
    <row r="121" spans="1:11">
      <c r="A121" s="9" t="s">
        <v>162</v>
      </c>
      <c r="B121" s="5">
        <v>65</v>
      </c>
      <c r="C121" s="3">
        <v>168</v>
      </c>
      <c r="D121" s="3">
        <v>295</v>
      </c>
      <c r="E121" s="3">
        <v>103</v>
      </c>
      <c r="F121" s="3">
        <v>45</v>
      </c>
      <c r="G121" s="3">
        <v>33</v>
      </c>
      <c r="H121" s="3">
        <v>26</v>
      </c>
      <c r="I121" s="3">
        <v>64</v>
      </c>
      <c r="J121">
        <v>799</v>
      </c>
      <c r="K121" s="18">
        <v>799</v>
      </c>
    </row>
    <row r="122" spans="1:11">
      <c r="A122" s="9" t="s">
        <v>161</v>
      </c>
      <c r="B122" s="5">
        <v>62</v>
      </c>
      <c r="C122" s="3">
        <v>23</v>
      </c>
      <c r="D122" s="3">
        <v>27</v>
      </c>
      <c r="E122" s="3">
        <v>124</v>
      </c>
      <c r="F122" s="3">
        <v>62</v>
      </c>
      <c r="G122" s="3">
        <v>50</v>
      </c>
      <c r="H122" s="3">
        <v>27</v>
      </c>
      <c r="I122" s="3">
        <v>58</v>
      </c>
      <c r="J122">
        <v>433</v>
      </c>
      <c r="K122" s="18">
        <v>433</v>
      </c>
    </row>
    <row r="123" spans="1:11">
      <c r="A123" s="9" t="s">
        <v>160</v>
      </c>
      <c r="B123" s="5">
        <v>9</v>
      </c>
      <c r="C123" s="3">
        <v>0</v>
      </c>
      <c r="D123" s="3">
        <v>0</v>
      </c>
      <c r="E123" s="3">
        <v>0</v>
      </c>
      <c r="F123" s="3">
        <v>3</v>
      </c>
      <c r="G123" s="3">
        <v>8</v>
      </c>
      <c r="H123" s="3">
        <v>0</v>
      </c>
      <c r="I123" s="3">
        <v>7</v>
      </c>
      <c r="J123">
        <v>27</v>
      </c>
      <c r="K123" s="18">
        <v>27</v>
      </c>
    </row>
    <row r="124" spans="1:11">
      <c r="A124" s="9" t="s">
        <v>159</v>
      </c>
      <c r="B124" s="5">
        <v>48</v>
      </c>
      <c r="C124" s="3">
        <v>85</v>
      </c>
      <c r="D124" s="3">
        <v>130</v>
      </c>
      <c r="E124" s="3">
        <v>263</v>
      </c>
      <c r="F124" s="3">
        <v>43</v>
      </c>
      <c r="G124" s="3">
        <v>117</v>
      </c>
      <c r="H124" s="3">
        <v>117</v>
      </c>
      <c r="I124" s="3">
        <v>61</v>
      </c>
      <c r="J124">
        <v>864</v>
      </c>
      <c r="K124" s="18">
        <v>864</v>
      </c>
    </row>
    <row r="125" spans="1:11">
      <c r="A125" s="9" t="s">
        <v>158</v>
      </c>
      <c r="B125" s="5">
        <v>34</v>
      </c>
      <c r="C125" s="3">
        <v>76</v>
      </c>
      <c r="D125" s="3">
        <v>32</v>
      </c>
      <c r="E125" s="3">
        <v>75</v>
      </c>
      <c r="F125" s="3">
        <v>29</v>
      </c>
      <c r="G125" s="3">
        <v>39</v>
      </c>
      <c r="H125" s="3">
        <v>38</v>
      </c>
      <c r="I125" s="3">
        <v>62</v>
      </c>
      <c r="J125">
        <v>385</v>
      </c>
      <c r="K125" s="18">
        <v>385</v>
      </c>
    </row>
    <row r="126" spans="1:11">
      <c r="A126" s="9" t="s">
        <v>157</v>
      </c>
      <c r="B126" s="5">
        <v>62</v>
      </c>
      <c r="C126" s="3">
        <v>21</v>
      </c>
      <c r="D126" s="3">
        <v>22</v>
      </c>
      <c r="E126" s="3">
        <v>33</v>
      </c>
      <c r="F126" s="3">
        <v>25</v>
      </c>
      <c r="G126" s="3">
        <v>22</v>
      </c>
      <c r="H126" s="3">
        <v>20</v>
      </c>
      <c r="I126" s="3">
        <v>30</v>
      </c>
      <c r="J126">
        <v>235</v>
      </c>
      <c r="K126" s="18">
        <v>235</v>
      </c>
    </row>
    <row r="127" spans="1:11">
      <c r="A127" s="9" t="s">
        <v>156</v>
      </c>
      <c r="B127" s="5">
        <v>46</v>
      </c>
      <c r="C127" s="3">
        <v>49</v>
      </c>
      <c r="D127" s="3">
        <v>33</v>
      </c>
      <c r="E127" s="3">
        <v>38</v>
      </c>
      <c r="F127" s="3">
        <v>29</v>
      </c>
      <c r="G127" s="3">
        <v>18</v>
      </c>
      <c r="H127" s="3">
        <v>12</v>
      </c>
      <c r="I127" s="3">
        <v>39</v>
      </c>
      <c r="J127">
        <v>264</v>
      </c>
      <c r="K127" s="18">
        <v>264</v>
      </c>
    </row>
    <row r="128" spans="1:11">
      <c r="A128" s="9" t="s">
        <v>813</v>
      </c>
      <c r="B128" s="5">
        <v>24</v>
      </c>
      <c r="C128" s="3">
        <v>24</v>
      </c>
      <c r="D128" s="3">
        <v>11</v>
      </c>
      <c r="E128" s="3">
        <v>40</v>
      </c>
      <c r="F128" s="3">
        <v>33</v>
      </c>
      <c r="G128" s="3">
        <v>24</v>
      </c>
      <c r="H128" s="3">
        <v>11</v>
      </c>
      <c r="I128" s="3">
        <v>21</v>
      </c>
      <c r="J128">
        <v>188</v>
      </c>
      <c r="K128" s="18">
        <v>188</v>
      </c>
    </row>
    <row r="129" spans="1:11">
      <c r="A129" s="9" t="s">
        <v>814</v>
      </c>
      <c r="B129" s="5">
        <v>27</v>
      </c>
      <c r="C129" s="3">
        <v>9</v>
      </c>
      <c r="D129" s="3">
        <v>11</v>
      </c>
      <c r="E129" s="3">
        <v>17</v>
      </c>
      <c r="F129" s="3">
        <v>15</v>
      </c>
      <c r="G129" s="3">
        <v>10</v>
      </c>
      <c r="H129" s="3">
        <v>16</v>
      </c>
      <c r="I129" s="3">
        <v>14</v>
      </c>
      <c r="J129">
        <v>119</v>
      </c>
      <c r="K129" s="18">
        <v>119</v>
      </c>
    </row>
    <row r="130" spans="1:11">
      <c r="A130" s="9" t="s">
        <v>815</v>
      </c>
      <c r="B130" s="5">
        <v>61</v>
      </c>
      <c r="C130" s="3">
        <v>46</v>
      </c>
      <c r="D130" s="3">
        <v>47</v>
      </c>
      <c r="E130" s="3">
        <v>64</v>
      </c>
      <c r="F130" s="3">
        <v>40</v>
      </c>
      <c r="G130" s="3">
        <v>41</v>
      </c>
      <c r="H130" s="3">
        <v>30</v>
      </c>
      <c r="I130" s="3">
        <v>33</v>
      </c>
      <c r="J130">
        <v>362</v>
      </c>
      <c r="K130" s="18">
        <v>362</v>
      </c>
    </row>
    <row r="131" spans="1:11">
      <c r="A131" s="9" t="s">
        <v>816</v>
      </c>
      <c r="B131" s="5">
        <v>48</v>
      </c>
      <c r="C131" s="3">
        <v>46</v>
      </c>
      <c r="D131" s="3">
        <v>36</v>
      </c>
      <c r="E131" s="3">
        <v>58</v>
      </c>
      <c r="F131" s="3">
        <v>37</v>
      </c>
      <c r="G131" s="3">
        <v>29</v>
      </c>
      <c r="H131" s="3">
        <v>28</v>
      </c>
      <c r="I131" s="3">
        <v>46</v>
      </c>
      <c r="J131">
        <v>328</v>
      </c>
      <c r="K131" s="18">
        <v>328</v>
      </c>
    </row>
    <row r="132" spans="1:11">
      <c r="A132" s="9" t="s">
        <v>817</v>
      </c>
      <c r="B132" s="5">
        <v>46</v>
      </c>
      <c r="C132" s="3">
        <v>63</v>
      </c>
      <c r="D132" s="3">
        <v>57</v>
      </c>
      <c r="E132" s="3">
        <v>57</v>
      </c>
      <c r="F132" s="3">
        <v>38</v>
      </c>
      <c r="G132" s="3">
        <v>46</v>
      </c>
      <c r="H132" s="3">
        <v>38</v>
      </c>
      <c r="I132" s="3">
        <v>54</v>
      </c>
      <c r="J132">
        <v>399</v>
      </c>
      <c r="K132" s="18">
        <v>399</v>
      </c>
    </row>
    <row r="133" spans="1:11">
      <c r="A133" s="9" t="s">
        <v>818</v>
      </c>
      <c r="B133" s="5">
        <v>54</v>
      </c>
      <c r="C133" s="3">
        <v>86</v>
      </c>
      <c r="D133" s="3">
        <v>47</v>
      </c>
      <c r="E133" s="3">
        <v>22</v>
      </c>
      <c r="F133" s="3">
        <v>85</v>
      </c>
      <c r="G133" s="3">
        <v>64</v>
      </c>
      <c r="H133" s="3">
        <v>48</v>
      </c>
      <c r="I133" s="3">
        <v>70</v>
      </c>
      <c r="J133">
        <v>476</v>
      </c>
      <c r="K133" s="18">
        <v>476</v>
      </c>
    </row>
    <row r="134" spans="1:11">
      <c r="A134" s="9" t="s">
        <v>819</v>
      </c>
      <c r="B134" s="5">
        <v>81</v>
      </c>
      <c r="C134" s="3"/>
      <c r="D134" s="3">
        <v>235</v>
      </c>
      <c r="E134" s="3">
        <v>0</v>
      </c>
      <c r="F134" s="3">
        <v>183</v>
      </c>
      <c r="G134" s="3">
        <v>115</v>
      </c>
      <c r="H134" s="3">
        <v>53</v>
      </c>
      <c r="I134" s="3">
        <v>69</v>
      </c>
      <c r="J134">
        <v>736</v>
      </c>
      <c r="K134" s="18">
        <v>736</v>
      </c>
    </row>
    <row r="135" spans="1:11">
      <c r="A135" s="9" t="s">
        <v>820</v>
      </c>
      <c r="B135" s="5">
        <v>72</v>
      </c>
      <c r="C135" s="3"/>
      <c r="D135" s="3"/>
      <c r="E135" s="3">
        <v>0</v>
      </c>
      <c r="F135" s="3">
        <v>127</v>
      </c>
      <c r="G135" s="3"/>
      <c r="H135" s="3">
        <v>562</v>
      </c>
      <c r="I135" s="3">
        <v>66</v>
      </c>
      <c r="J135">
        <v>827</v>
      </c>
      <c r="K135" s="18">
        <v>827</v>
      </c>
    </row>
    <row r="136" spans="1:11" ht="15.75" thickBot="1">
      <c r="A136" s="23" t="s">
        <v>821</v>
      </c>
      <c r="B136" s="29">
        <v>57</v>
      </c>
      <c r="C136" s="30"/>
      <c r="D136" s="30"/>
      <c r="E136" s="30">
        <v>0</v>
      </c>
      <c r="F136" s="30">
        <v>24</v>
      </c>
      <c r="G136" s="30"/>
      <c r="H136" s="30"/>
      <c r="I136" s="30">
        <v>12</v>
      </c>
      <c r="J136">
        <v>93</v>
      </c>
      <c r="K136" s="19">
        <v>93</v>
      </c>
    </row>
    <row r="137" spans="1:11">
      <c r="B137">
        <f t="shared" ref="B137:K137" si="0">SUM(B16:B136)</f>
        <v>7940</v>
      </c>
      <c r="C137">
        <f t="shared" si="0"/>
        <v>14675</v>
      </c>
      <c r="D137">
        <f t="shared" si="0"/>
        <v>12810</v>
      </c>
      <c r="E137">
        <f t="shared" si="0"/>
        <v>13069</v>
      </c>
      <c r="F137">
        <f t="shared" si="0"/>
        <v>7225</v>
      </c>
      <c r="G137">
        <f t="shared" si="0"/>
        <v>18618</v>
      </c>
      <c r="H137">
        <f t="shared" si="0"/>
        <v>14459</v>
      </c>
      <c r="I137">
        <f t="shared" si="0"/>
        <v>8913</v>
      </c>
      <c r="J137">
        <f t="shared" si="0"/>
        <v>97709</v>
      </c>
      <c r="K137">
        <f t="shared" si="0"/>
        <v>97709</v>
      </c>
    </row>
    <row r="138" spans="1:11" ht="15.75" thickBot="1"/>
    <row r="139" spans="1:11">
      <c r="A139" s="75" t="s">
        <v>11</v>
      </c>
      <c r="B139" s="82" t="s">
        <v>13</v>
      </c>
      <c r="C139" s="83"/>
      <c r="D139" s="83"/>
      <c r="E139" s="83"/>
      <c r="F139" s="83"/>
      <c r="G139" s="83"/>
      <c r="H139" s="83"/>
      <c r="I139" s="84"/>
      <c r="K139" s="77" t="s">
        <v>16</v>
      </c>
    </row>
    <row r="140" spans="1:11" ht="15.75" thickBot="1">
      <c r="A140" s="76"/>
      <c r="B140" s="20">
        <v>1</v>
      </c>
      <c r="C140" s="21">
        <v>2</v>
      </c>
      <c r="D140" s="21">
        <v>3</v>
      </c>
      <c r="E140" s="21">
        <v>4</v>
      </c>
      <c r="F140" s="21">
        <v>5</v>
      </c>
      <c r="G140" s="21">
        <v>6</v>
      </c>
      <c r="H140" s="21">
        <v>7</v>
      </c>
      <c r="I140" s="22">
        <v>8</v>
      </c>
      <c r="K140" s="78"/>
    </row>
    <row r="141" spans="1:11">
      <c r="A141" s="9" t="s">
        <v>93</v>
      </c>
      <c r="B141" s="46">
        <v>14.290199999999999</v>
      </c>
      <c r="C141" s="47"/>
      <c r="D141" s="47"/>
      <c r="E141" s="47"/>
      <c r="F141" s="47"/>
      <c r="G141" s="47"/>
      <c r="H141" s="47"/>
      <c r="I141" s="54"/>
      <c r="K141" s="18">
        <v>14.290199999999999</v>
      </c>
    </row>
    <row r="142" spans="1:11">
      <c r="A142" s="9" t="s">
        <v>92</v>
      </c>
      <c r="B142" s="46">
        <v>4.6562000000000001</v>
      </c>
      <c r="C142" s="47"/>
      <c r="D142" s="47"/>
      <c r="E142" s="47"/>
      <c r="F142" s="47"/>
      <c r="G142" s="47"/>
      <c r="H142" s="47"/>
      <c r="I142" s="54"/>
      <c r="K142" s="18">
        <v>4.6562000000000001</v>
      </c>
    </row>
    <row r="143" spans="1:11">
      <c r="A143" s="9" t="s">
        <v>91</v>
      </c>
      <c r="B143" s="46">
        <v>1.1613</v>
      </c>
      <c r="C143" s="47">
        <v>39.931199999999997</v>
      </c>
      <c r="D143" s="47">
        <v>186.70080000000002</v>
      </c>
      <c r="E143" s="47">
        <v>67.903499999999994</v>
      </c>
      <c r="F143" s="47"/>
      <c r="G143" s="47"/>
      <c r="H143" s="47"/>
      <c r="I143" s="54"/>
      <c r="K143" s="18">
        <v>295.6968</v>
      </c>
    </row>
    <row r="144" spans="1:11">
      <c r="A144" s="9" t="s">
        <v>90</v>
      </c>
      <c r="B144" s="46">
        <v>2.0064000000000002</v>
      </c>
      <c r="C144" s="47">
        <v>3.9746000000000006</v>
      </c>
      <c r="D144" s="47">
        <v>8.8387999999999991</v>
      </c>
      <c r="E144" s="47">
        <v>6.0111999999999997</v>
      </c>
      <c r="F144" s="47"/>
      <c r="G144" s="47"/>
      <c r="H144" s="47"/>
      <c r="I144" s="54"/>
      <c r="K144" s="18">
        <v>20.831</v>
      </c>
    </row>
    <row r="145" spans="1:11">
      <c r="A145" s="9" t="s">
        <v>89</v>
      </c>
      <c r="B145" s="46">
        <v>4.4944560000000005</v>
      </c>
      <c r="C145" s="47">
        <v>3.4581120000000003</v>
      </c>
      <c r="D145" s="47">
        <v>5.1356339999999996</v>
      </c>
      <c r="E145" s="47">
        <v>5.802384</v>
      </c>
      <c r="F145" s="47"/>
      <c r="G145" s="47"/>
      <c r="H145" s="47"/>
      <c r="I145" s="54"/>
      <c r="K145" s="18">
        <v>18.890585999999999</v>
      </c>
    </row>
    <row r="146" spans="1:11">
      <c r="A146" s="9" t="s">
        <v>88</v>
      </c>
      <c r="B146" s="46">
        <v>4.1190600000000002</v>
      </c>
      <c r="C146" s="47">
        <v>3.1861209999999995</v>
      </c>
      <c r="D146" s="47">
        <v>4.5556830000000001</v>
      </c>
      <c r="E146" s="47">
        <v>3.2670480000000004</v>
      </c>
      <c r="F146" s="47"/>
      <c r="G146" s="47"/>
      <c r="H146" s="47"/>
      <c r="I146" s="54"/>
      <c r="K146" s="18">
        <v>15.127912</v>
      </c>
    </row>
    <row r="147" spans="1:11">
      <c r="A147" s="9" t="s">
        <v>87</v>
      </c>
      <c r="B147" s="46">
        <v>2.8833420000000003</v>
      </c>
      <c r="C147" s="47">
        <v>3.1861209999999995</v>
      </c>
      <c r="D147" s="47">
        <v>6.0742439999999993</v>
      </c>
      <c r="E147" s="47">
        <v>3.8115560000000004</v>
      </c>
      <c r="F147" s="47"/>
      <c r="G147" s="47"/>
      <c r="H147" s="47"/>
      <c r="I147" s="54"/>
      <c r="K147" s="18">
        <v>15.955262999999999</v>
      </c>
    </row>
    <row r="148" spans="1:11">
      <c r="A148" s="9" t="s">
        <v>86</v>
      </c>
      <c r="B148" s="46">
        <v>1.1518649999999999</v>
      </c>
      <c r="C148" s="47">
        <v>0.67618400000000001</v>
      </c>
      <c r="D148" s="47">
        <v>1.354584</v>
      </c>
      <c r="E148" s="47">
        <v>1.34792</v>
      </c>
      <c r="F148" s="47">
        <v>0</v>
      </c>
      <c r="G148" s="47">
        <v>0</v>
      </c>
      <c r="H148" s="47">
        <v>0</v>
      </c>
      <c r="I148" s="54">
        <v>0</v>
      </c>
      <c r="K148" s="18">
        <v>4.5305530000000003</v>
      </c>
    </row>
    <row r="149" spans="1:11">
      <c r="A149" s="9" t="s">
        <v>85</v>
      </c>
      <c r="B149" s="46">
        <v>2.0733570000000001</v>
      </c>
      <c r="C149" s="47">
        <v>3.2118739999999999</v>
      </c>
      <c r="D149" s="47">
        <v>3.0478140000000002</v>
      </c>
      <c r="E149" s="47">
        <v>3.2013100000000003</v>
      </c>
      <c r="F149" s="47">
        <v>0</v>
      </c>
      <c r="G149" s="47">
        <v>0</v>
      </c>
      <c r="H149" s="47">
        <v>0</v>
      </c>
      <c r="I149" s="54">
        <v>0</v>
      </c>
      <c r="K149" s="18">
        <v>11.534355000000001</v>
      </c>
    </row>
    <row r="150" spans="1:11">
      <c r="A150" s="9" t="s">
        <v>84</v>
      </c>
      <c r="B150" s="46">
        <v>4.3190710000000001</v>
      </c>
      <c r="C150" s="47">
        <v>4.5088280000000003</v>
      </c>
      <c r="D150" s="47">
        <v>5.3353349999999997</v>
      </c>
      <c r="E150" s="47">
        <v>4.9910500000000004</v>
      </c>
      <c r="F150" s="47">
        <v>27.202500000000001</v>
      </c>
      <c r="G150" s="47">
        <v>124.38250199999999</v>
      </c>
      <c r="H150" s="47">
        <v>97.204530000000005</v>
      </c>
      <c r="I150" s="54">
        <v>7.6771499999999993</v>
      </c>
      <c r="K150" s="18">
        <v>275.62096599999995</v>
      </c>
    </row>
    <row r="151" spans="1:11">
      <c r="A151" s="9" t="s">
        <v>83</v>
      </c>
      <c r="B151" s="46">
        <v>6.7113839999999998</v>
      </c>
      <c r="C151" s="47">
        <v>6.2529880000000002</v>
      </c>
      <c r="D151" s="47">
        <v>8.1420840000000005</v>
      </c>
      <c r="E151" s="47">
        <v>5.4558720000000003</v>
      </c>
      <c r="F151" s="47">
        <v>3.0048239999999997</v>
      </c>
      <c r="G151" s="47">
        <v>8.7070409999999985</v>
      </c>
      <c r="H151" s="47">
        <v>3.8187899999999999</v>
      </c>
      <c r="I151" s="54">
        <v>0.66971999999999987</v>
      </c>
      <c r="K151" s="18">
        <v>42.762702999999995</v>
      </c>
    </row>
    <row r="152" spans="1:11">
      <c r="A152" s="9" t="s">
        <v>82</v>
      </c>
      <c r="B152" s="46">
        <v>7.583499999999999</v>
      </c>
      <c r="C152" s="47">
        <v>9.0216720000000006</v>
      </c>
      <c r="D152" s="47">
        <v>8.5661640000000006</v>
      </c>
      <c r="E152" s="47">
        <v>8.8670049999999989</v>
      </c>
      <c r="F152" s="47">
        <v>3.6733769999999994</v>
      </c>
      <c r="G152" s="47">
        <v>5.635122</v>
      </c>
      <c r="H152" s="47">
        <v>6.1090480000000005</v>
      </c>
      <c r="I152" s="54">
        <v>66.020448000000002</v>
      </c>
      <c r="K152" s="18">
        <v>115.476336</v>
      </c>
    </row>
    <row r="153" spans="1:11">
      <c r="A153" s="9" t="s">
        <v>81</v>
      </c>
      <c r="B153" s="46">
        <v>5.8189140000000004</v>
      </c>
      <c r="C153" s="47">
        <v>6.0065939999999998</v>
      </c>
      <c r="D153" s="47">
        <v>5.7805649999999993</v>
      </c>
      <c r="E153" s="47">
        <v>5.0041799999999999</v>
      </c>
      <c r="F153" s="47">
        <v>4.1541920000000001</v>
      </c>
      <c r="G153" s="47">
        <v>5.358384</v>
      </c>
      <c r="H153" s="47">
        <v>4.2633360000000007</v>
      </c>
      <c r="I153" s="54">
        <v>6.5727099999999989</v>
      </c>
      <c r="K153" s="18">
        <v>42.958875000000006</v>
      </c>
    </row>
    <row r="154" spans="1:11">
      <c r="A154" s="9" t="s">
        <v>80</v>
      </c>
      <c r="B154" s="46">
        <v>0.32327300000000003</v>
      </c>
      <c r="C154" s="47">
        <v>0.81908099999999995</v>
      </c>
      <c r="D154" s="47">
        <v>0.82579499999999995</v>
      </c>
      <c r="E154" s="47">
        <v>0.83402999999999994</v>
      </c>
      <c r="F154" s="47">
        <v>0.59345599999999998</v>
      </c>
      <c r="G154" s="47">
        <v>1.190752</v>
      </c>
      <c r="H154" s="47">
        <v>1.2180960000000001</v>
      </c>
      <c r="I154" s="54">
        <v>0.71442499999999998</v>
      </c>
      <c r="K154" s="18">
        <v>6.5189079999999997</v>
      </c>
    </row>
    <row r="155" spans="1:11">
      <c r="A155" s="9" t="s">
        <v>79</v>
      </c>
      <c r="B155" s="46">
        <v>3.4590499999999995</v>
      </c>
      <c r="C155" s="47">
        <v>8.6153779999999998</v>
      </c>
      <c r="D155" s="47">
        <v>9.6602880000000013</v>
      </c>
      <c r="E155" s="47">
        <v>8.2749869999999994</v>
      </c>
      <c r="F155" s="47">
        <v>3.6208920000000004</v>
      </c>
      <c r="G155" s="47">
        <v>5.8953599999999993</v>
      </c>
      <c r="H155" s="47">
        <v>3.6576760000000004</v>
      </c>
      <c r="I155" s="54">
        <v>6.2961200000000002</v>
      </c>
      <c r="K155" s="18">
        <v>49.479751</v>
      </c>
    </row>
    <row r="156" spans="1:11">
      <c r="A156" s="9" t="s">
        <v>78</v>
      </c>
      <c r="B156" s="46">
        <v>6.5963760000000002</v>
      </c>
      <c r="C156" s="47">
        <v>10.838965</v>
      </c>
      <c r="D156" s="47">
        <v>11.351027999999999</v>
      </c>
      <c r="E156" s="47">
        <v>11.156495999999999</v>
      </c>
      <c r="F156" s="47">
        <v>5.4504599999999996</v>
      </c>
      <c r="G156" s="47">
        <v>4.5036250000000004</v>
      </c>
      <c r="H156" s="47">
        <v>4.0106000000000002</v>
      </c>
      <c r="I156" s="54">
        <v>8.2385280000000005</v>
      </c>
      <c r="K156" s="18">
        <v>62.146078000000003</v>
      </c>
    </row>
    <row r="157" spans="1:11">
      <c r="A157" s="9" t="s">
        <v>77</v>
      </c>
      <c r="B157" s="46">
        <v>8.4878920000000004</v>
      </c>
      <c r="C157" s="47">
        <v>14.103144</v>
      </c>
      <c r="D157" s="47">
        <v>20.401855999999999</v>
      </c>
      <c r="E157" s="47">
        <v>13.193758999999998</v>
      </c>
      <c r="F157" s="47">
        <v>9.1306320000000003</v>
      </c>
      <c r="G157" s="47">
        <v>7.6420110000000001</v>
      </c>
      <c r="H157" s="47">
        <v>6.5646240000000002</v>
      </c>
      <c r="I157" s="54">
        <v>11.373877</v>
      </c>
      <c r="K157" s="18">
        <v>90.897795000000002</v>
      </c>
    </row>
    <row r="158" spans="1:11">
      <c r="A158" s="9" t="s">
        <v>76</v>
      </c>
      <c r="B158" s="46">
        <v>21.057279999999999</v>
      </c>
      <c r="C158" s="47">
        <v>42.372308000000004</v>
      </c>
      <c r="D158" s="47">
        <v>28.830548</v>
      </c>
      <c r="E158" s="47">
        <v>26.725856</v>
      </c>
      <c r="F158" s="47">
        <v>13.205036</v>
      </c>
      <c r="G158" s="47">
        <v>14.090736000000001</v>
      </c>
      <c r="H158" s="47">
        <v>17.293920000000004</v>
      </c>
      <c r="I158" s="54">
        <v>16.77928</v>
      </c>
      <c r="K158" s="18">
        <v>180.35496400000002</v>
      </c>
    </row>
    <row r="159" spans="1:11">
      <c r="A159" s="9" t="s">
        <v>124</v>
      </c>
      <c r="B159" s="46">
        <v>18.553127</v>
      </c>
      <c r="C159" s="47">
        <v>18.146267999999999</v>
      </c>
      <c r="D159" s="47">
        <v>18.577750000000002</v>
      </c>
      <c r="E159" s="47">
        <v>25.704136000000002</v>
      </c>
      <c r="F159" s="47">
        <v>9.3582799999999988</v>
      </c>
      <c r="G159" s="47">
        <v>15.178752000000001</v>
      </c>
      <c r="H159" s="47">
        <v>11.080316</v>
      </c>
      <c r="I159" s="54">
        <v>12.359830000000001</v>
      </c>
      <c r="K159" s="18">
        <v>128.95845899999998</v>
      </c>
    </row>
    <row r="160" spans="1:11">
      <c r="A160" s="9" t="s">
        <v>123</v>
      </c>
      <c r="B160" s="46">
        <v>6.3043139999999998</v>
      </c>
      <c r="C160" s="47">
        <v>21.300678000000001</v>
      </c>
      <c r="D160" s="47">
        <v>16.587648000000002</v>
      </c>
      <c r="E160" s="47">
        <v>21.618646999999999</v>
      </c>
      <c r="F160" s="47">
        <v>5.298699</v>
      </c>
      <c r="G160" s="47">
        <v>6.1632899999999999</v>
      </c>
      <c r="H160" s="47">
        <v>7.8917739999999998</v>
      </c>
      <c r="I160" s="54">
        <v>6.4226580000000002</v>
      </c>
      <c r="K160" s="18">
        <v>91.587708000000006</v>
      </c>
    </row>
    <row r="161" spans="1:11">
      <c r="A161" s="9" t="s">
        <v>122</v>
      </c>
      <c r="B161" s="46">
        <v>7.7564200000000003</v>
      </c>
      <c r="C161" s="47">
        <v>20.241802</v>
      </c>
      <c r="D161" s="47">
        <v>60.604600000000005</v>
      </c>
      <c r="E161" s="47">
        <v>312.93972500000001</v>
      </c>
      <c r="F161" s="47">
        <v>12.707060999999999</v>
      </c>
      <c r="G161" s="47">
        <v>359.430948</v>
      </c>
      <c r="H161" s="47">
        <v>7.6948820000000007</v>
      </c>
      <c r="I161" s="54">
        <v>6.3025500000000001</v>
      </c>
      <c r="K161" s="18">
        <v>787.67798800000003</v>
      </c>
    </row>
    <row r="162" spans="1:11">
      <c r="A162" s="9" t="s">
        <v>121</v>
      </c>
      <c r="B162" s="46">
        <v>20.007876</v>
      </c>
      <c r="C162" s="47">
        <v>30.794262</v>
      </c>
      <c r="D162" s="47">
        <v>43.436599999999999</v>
      </c>
      <c r="E162" s="47">
        <v>33.682199999999995</v>
      </c>
      <c r="F162" s="47">
        <v>18.732869999999998</v>
      </c>
      <c r="G162" s="47">
        <v>20.625557000000001</v>
      </c>
      <c r="H162" s="47">
        <v>433.46045899999996</v>
      </c>
      <c r="I162" s="54">
        <v>24.119028000000004</v>
      </c>
      <c r="K162" s="18">
        <v>624.85885199999996</v>
      </c>
    </row>
    <row r="163" spans="1:11">
      <c r="A163" s="9" t="s">
        <v>120</v>
      </c>
      <c r="B163" s="46">
        <v>4.6863850000000005</v>
      </c>
      <c r="C163" s="47">
        <v>9.9050820000000002</v>
      </c>
      <c r="D163" s="47">
        <v>11.764792000000002</v>
      </c>
      <c r="E163" s="47">
        <v>10.274044</v>
      </c>
      <c r="F163" s="47">
        <v>7.2077040000000006</v>
      </c>
      <c r="G163" s="47">
        <v>3.533998</v>
      </c>
      <c r="H163" s="47">
        <v>13.563347</v>
      </c>
      <c r="I163" s="54">
        <v>4.5195110000000005</v>
      </c>
      <c r="K163" s="18">
        <v>65.454862999999989</v>
      </c>
    </row>
    <row r="164" spans="1:11">
      <c r="A164" s="9" t="s">
        <v>119</v>
      </c>
      <c r="B164" s="46">
        <v>4.2603500000000007</v>
      </c>
      <c r="C164" s="47">
        <v>13.957160999999999</v>
      </c>
      <c r="D164" s="47">
        <v>21.267123999999999</v>
      </c>
      <c r="E164" s="47">
        <v>17.746076000000002</v>
      </c>
      <c r="F164" s="47">
        <v>6.0064200000000003</v>
      </c>
      <c r="G164" s="47">
        <v>4.3495359999999996</v>
      </c>
      <c r="H164" s="47">
        <v>9.1344989999999999</v>
      </c>
      <c r="I164" s="54">
        <v>8.8011530000000011</v>
      </c>
      <c r="K164" s="18">
        <v>85.522318999999996</v>
      </c>
    </row>
    <row r="165" spans="1:11">
      <c r="A165" s="9" t="s">
        <v>118</v>
      </c>
      <c r="B165" s="46">
        <v>12.593526000000001</v>
      </c>
      <c r="C165" s="47">
        <v>19.684043999999997</v>
      </c>
      <c r="D165" s="47">
        <v>20.431349999999998</v>
      </c>
      <c r="E165" s="47">
        <v>35.587304000000003</v>
      </c>
      <c r="F165" s="47">
        <v>11.185692</v>
      </c>
      <c r="G165" s="47">
        <v>9.4819890000000022</v>
      </c>
      <c r="H165" s="47">
        <v>9.9517999999999986</v>
      </c>
      <c r="I165" s="54">
        <v>12.6561</v>
      </c>
      <c r="K165" s="18">
        <v>131.57180500000001</v>
      </c>
    </row>
    <row r="166" spans="1:11">
      <c r="A166" s="9" t="s">
        <v>117</v>
      </c>
      <c r="B166" s="46">
        <v>15.115525999999999</v>
      </c>
      <c r="C166" s="47">
        <v>24.267707999999999</v>
      </c>
      <c r="D166" s="47">
        <v>25.115428000000001</v>
      </c>
      <c r="E166" s="47">
        <v>28.848581000000003</v>
      </c>
      <c r="F166" s="47">
        <v>10.181632</v>
      </c>
      <c r="G166" s="47">
        <v>11.882558999999999</v>
      </c>
      <c r="H166" s="47">
        <v>13.002737999999999</v>
      </c>
      <c r="I166" s="54">
        <v>15.344343</v>
      </c>
      <c r="K166" s="18">
        <v>143.75851500000002</v>
      </c>
    </row>
    <row r="167" spans="1:11">
      <c r="A167" s="9" t="s">
        <v>116</v>
      </c>
      <c r="B167" s="46">
        <v>16.645</v>
      </c>
      <c r="C167" s="47">
        <v>17.426629999999999</v>
      </c>
      <c r="D167" s="47">
        <v>34.222619999999999</v>
      </c>
      <c r="E167" s="47">
        <v>35.819139999999997</v>
      </c>
      <c r="F167" s="47">
        <v>15.190334999999999</v>
      </c>
      <c r="G167" s="47">
        <v>14.860714000000002</v>
      </c>
      <c r="H167" s="47">
        <v>9.738016</v>
      </c>
      <c r="I167" s="54">
        <v>13.463807999999998</v>
      </c>
      <c r="K167" s="18">
        <v>157.366263</v>
      </c>
    </row>
    <row r="168" spans="1:11">
      <c r="A168" s="9" t="s">
        <v>115</v>
      </c>
      <c r="B168" s="46">
        <v>26.284046000000004</v>
      </c>
      <c r="C168" s="47">
        <v>55.364576</v>
      </c>
      <c r="D168" s="47">
        <v>64.229124999999996</v>
      </c>
      <c r="E168" s="47">
        <v>53.375267999999998</v>
      </c>
      <c r="F168" s="47">
        <v>24.388394999999999</v>
      </c>
      <c r="G168" s="47">
        <v>18.34488</v>
      </c>
      <c r="H168" s="47">
        <v>14.510114999999999</v>
      </c>
      <c r="I168" s="54">
        <v>24.331941999999998</v>
      </c>
      <c r="K168" s="18">
        <v>280.82834700000001</v>
      </c>
    </row>
    <row r="169" spans="1:11">
      <c r="A169" s="9" t="s">
        <v>114</v>
      </c>
      <c r="B169" s="46">
        <v>3.0162020000000003</v>
      </c>
      <c r="C169" s="47">
        <v>3.4296639999999998</v>
      </c>
      <c r="D169" s="47">
        <v>9.7628269999999997</v>
      </c>
      <c r="E169" s="47">
        <v>8.9839560000000009</v>
      </c>
      <c r="F169" s="47">
        <v>1.060365</v>
      </c>
      <c r="G169" s="47">
        <v>1.3588800000000001</v>
      </c>
      <c r="H169" s="47">
        <v>1.934682</v>
      </c>
      <c r="I169" s="54">
        <v>2.0771170000000003</v>
      </c>
      <c r="K169" s="18">
        <v>31.623693000000003</v>
      </c>
    </row>
    <row r="170" spans="1:11">
      <c r="A170" s="9" t="s">
        <v>113</v>
      </c>
      <c r="B170" s="46">
        <v>26.502623</v>
      </c>
      <c r="C170" s="47">
        <v>34.095697000000001</v>
      </c>
      <c r="D170" s="47">
        <v>59.975654000000006</v>
      </c>
      <c r="E170" s="47">
        <v>60.185069999999989</v>
      </c>
      <c r="F170" s="47">
        <v>16.299008000000001</v>
      </c>
      <c r="G170" s="47">
        <v>22.744319999999998</v>
      </c>
      <c r="H170" s="47">
        <v>20.407440000000001</v>
      </c>
      <c r="I170" s="54">
        <v>20.998805000000001</v>
      </c>
      <c r="K170" s="18">
        <v>261.20861699999995</v>
      </c>
    </row>
    <row r="171" spans="1:11">
      <c r="A171" s="9" t="s">
        <v>112</v>
      </c>
      <c r="B171" s="46">
        <v>69.896979000000002</v>
      </c>
      <c r="C171" s="47">
        <v>69.985464000000007</v>
      </c>
      <c r="D171" s="47">
        <v>70.799034000000006</v>
      </c>
      <c r="E171" s="47">
        <v>75.903365999999991</v>
      </c>
      <c r="F171" s="47">
        <v>21.979814999999999</v>
      </c>
      <c r="G171" s="47">
        <v>28.664575999999997</v>
      </c>
      <c r="H171" s="47">
        <v>37.688285999999998</v>
      </c>
      <c r="I171" s="54">
        <v>30.307185999999998</v>
      </c>
      <c r="K171" s="18">
        <v>405.22470600000003</v>
      </c>
    </row>
    <row r="172" spans="1:11">
      <c r="A172" s="9" t="s">
        <v>111</v>
      </c>
      <c r="B172" s="46">
        <v>59.199285000000003</v>
      </c>
      <c r="C172" s="47">
        <v>75.125468999999995</v>
      </c>
      <c r="D172" s="47">
        <v>76.186487999999997</v>
      </c>
      <c r="E172" s="47">
        <v>98.149428</v>
      </c>
      <c r="F172" s="47">
        <v>32.078764</v>
      </c>
      <c r="G172" s="47">
        <v>31.597475000000003</v>
      </c>
      <c r="H172" s="47">
        <v>38.453337999999995</v>
      </c>
      <c r="I172" s="54">
        <v>31.926059999999996</v>
      </c>
      <c r="K172" s="18">
        <v>442.71630699999997</v>
      </c>
    </row>
    <row r="173" spans="1:11">
      <c r="A173" s="9" t="s">
        <v>110</v>
      </c>
      <c r="B173" s="46">
        <v>50.752800000000001</v>
      </c>
      <c r="C173" s="47">
        <v>76.341825</v>
      </c>
      <c r="D173" s="47">
        <v>85.117315999999988</v>
      </c>
      <c r="E173" s="47">
        <v>84.367929999999987</v>
      </c>
      <c r="F173" s="47">
        <v>17.384055</v>
      </c>
      <c r="G173" s="47">
        <v>27.310752000000001</v>
      </c>
      <c r="H173" s="47">
        <v>34.906283999999999</v>
      </c>
      <c r="I173" s="54">
        <v>32.215764999999998</v>
      </c>
      <c r="K173" s="18">
        <v>408.39672699999988</v>
      </c>
    </row>
    <row r="174" spans="1:11">
      <c r="A174" s="9" t="s">
        <v>109</v>
      </c>
      <c r="B174" s="46">
        <v>7.9943849999999994</v>
      </c>
      <c r="C174" s="47">
        <v>14.270616000000002</v>
      </c>
      <c r="D174" s="47">
        <v>12.66531</v>
      </c>
      <c r="E174" s="47">
        <v>14.157359999999999</v>
      </c>
      <c r="F174" s="47">
        <v>3.313688</v>
      </c>
      <c r="G174" s="47">
        <v>2.952607</v>
      </c>
      <c r="H174" s="47">
        <v>1.7602840000000002</v>
      </c>
      <c r="I174" s="54">
        <v>9.3095719999999993</v>
      </c>
      <c r="K174" s="18">
        <v>66.423822000000001</v>
      </c>
    </row>
    <row r="175" spans="1:11">
      <c r="A175" s="9" t="s">
        <v>108</v>
      </c>
      <c r="B175" s="46">
        <v>38.373047999999997</v>
      </c>
      <c r="C175" s="47">
        <v>67.785426000000001</v>
      </c>
      <c r="D175" s="47">
        <v>80.81674000000001</v>
      </c>
      <c r="E175" s="47">
        <v>64.719359999999995</v>
      </c>
      <c r="F175" s="47">
        <v>45.918247999999998</v>
      </c>
      <c r="G175" s="47">
        <v>80.985792000000004</v>
      </c>
      <c r="H175" s="47">
        <v>57.209230000000005</v>
      </c>
      <c r="I175" s="54">
        <v>23.476312</v>
      </c>
      <c r="K175" s="18">
        <v>459.284156</v>
      </c>
    </row>
    <row r="176" spans="1:11">
      <c r="A176" s="9" t="s">
        <v>107</v>
      </c>
      <c r="B176" s="46">
        <v>63.637419000000001</v>
      </c>
      <c r="C176" s="47">
        <v>95.777935999999997</v>
      </c>
      <c r="D176" s="47">
        <v>108.22846000000001</v>
      </c>
      <c r="E176" s="47">
        <v>121.309623</v>
      </c>
      <c r="F176" s="47">
        <v>38.766460000000002</v>
      </c>
      <c r="G176" s="47">
        <v>63.026027999999997</v>
      </c>
      <c r="H176" s="47">
        <v>58.122396000000002</v>
      </c>
      <c r="I176" s="54">
        <v>29.567352000000003</v>
      </c>
      <c r="K176" s="18">
        <v>578.43567400000006</v>
      </c>
    </row>
    <row r="177" spans="1:11">
      <c r="A177" s="9" t="s">
        <v>106</v>
      </c>
      <c r="B177" s="46">
        <v>149.71250000000001</v>
      </c>
      <c r="C177" s="47">
        <v>121.86428799999999</v>
      </c>
      <c r="D177" s="47">
        <v>140.61812599999999</v>
      </c>
      <c r="E177" s="47">
        <v>124.51543799999999</v>
      </c>
      <c r="F177" s="47">
        <v>111.46362499999999</v>
      </c>
      <c r="G177" s="47">
        <v>76.602395999999999</v>
      </c>
      <c r="H177" s="47">
        <v>91.999759999999995</v>
      </c>
      <c r="I177" s="54">
        <v>61.084716</v>
      </c>
      <c r="K177" s="18">
        <v>877.86084899999992</v>
      </c>
    </row>
    <row r="178" spans="1:11">
      <c r="A178" s="9" t="s">
        <v>105</v>
      </c>
      <c r="B178" s="46">
        <v>188.8212</v>
      </c>
      <c r="C178" s="47">
        <v>113.31424000000001</v>
      </c>
      <c r="D178" s="47">
        <v>96.622423999999995</v>
      </c>
      <c r="E178" s="47">
        <v>84.220556000000002</v>
      </c>
      <c r="F178" s="47">
        <v>70.451447999999985</v>
      </c>
      <c r="G178" s="47">
        <v>52.966217999999998</v>
      </c>
      <c r="H178" s="47">
        <v>49.957145999999995</v>
      </c>
      <c r="I178" s="54">
        <v>38.027065999999998</v>
      </c>
      <c r="K178" s="18">
        <v>694.38029800000004</v>
      </c>
    </row>
    <row r="179" spans="1:11">
      <c r="A179" s="9" t="s">
        <v>104</v>
      </c>
      <c r="B179" s="46">
        <v>98.886299999999991</v>
      </c>
      <c r="C179" s="47">
        <v>68.438006000000001</v>
      </c>
      <c r="D179" s="47">
        <v>73.586337999999998</v>
      </c>
      <c r="E179" s="47">
        <v>58.278149999999997</v>
      </c>
      <c r="F179" s="47">
        <v>39.940940000000005</v>
      </c>
      <c r="G179" s="47">
        <v>48.188896</v>
      </c>
      <c r="H179" s="47">
        <v>38.989415999999999</v>
      </c>
      <c r="I179" s="54">
        <v>29.766688000000002</v>
      </c>
      <c r="K179" s="18">
        <v>456.07473399999998</v>
      </c>
    </row>
    <row r="180" spans="1:11">
      <c r="A180" s="9" t="s">
        <v>103</v>
      </c>
      <c r="B180" s="46">
        <v>99.545541999999998</v>
      </c>
      <c r="C180" s="47">
        <v>44.371893999999998</v>
      </c>
      <c r="D180" s="47">
        <v>44.301979000000003</v>
      </c>
      <c r="E180" s="47">
        <v>51.617789999999999</v>
      </c>
      <c r="F180" s="47">
        <v>14.132948000000001</v>
      </c>
      <c r="G180" s="47">
        <v>14.0084</v>
      </c>
      <c r="H180" s="47">
        <v>19.212175999999999</v>
      </c>
      <c r="I180" s="54">
        <v>18.072632000000002</v>
      </c>
      <c r="K180" s="18">
        <v>305.26336100000003</v>
      </c>
    </row>
    <row r="181" spans="1:11">
      <c r="A181" s="9" t="s">
        <v>102</v>
      </c>
      <c r="B181" s="46">
        <v>210.56803200000002</v>
      </c>
      <c r="C181" s="47">
        <v>68.575626</v>
      </c>
      <c r="D181" s="47">
        <v>64.189503000000002</v>
      </c>
      <c r="E181" s="47">
        <v>79.361190000000008</v>
      </c>
      <c r="F181" s="47">
        <v>55.082243999999996</v>
      </c>
      <c r="G181" s="47">
        <v>51.050975999999999</v>
      </c>
      <c r="H181" s="47">
        <v>35.117260000000002</v>
      </c>
      <c r="I181" s="54">
        <v>51.982840000000003</v>
      </c>
      <c r="K181" s="18">
        <v>615.92767100000003</v>
      </c>
    </row>
    <row r="182" spans="1:11">
      <c r="A182" s="9" t="s">
        <v>101</v>
      </c>
      <c r="B182" s="46">
        <v>201.45607999999999</v>
      </c>
      <c r="C182" s="47">
        <v>69.280569999999997</v>
      </c>
      <c r="D182" s="47">
        <v>70.478436000000002</v>
      </c>
      <c r="E182" s="47">
        <v>79.061644999999984</v>
      </c>
      <c r="F182" s="47">
        <v>27.316574999999997</v>
      </c>
      <c r="G182" s="47">
        <v>43.130767999999996</v>
      </c>
      <c r="H182" s="47">
        <v>39.165111000000003</v>
      </c>
      <c r="I182" s="54">
        <v>29.979326999999998</v>
      </c>
      <c r="K182" s="18">
        <v>559.86851200000001</v>
      </c>
    </row>
    <row r="183" spans="1:11">
      <c r="A183" s="9" t="s">
        <v>100</v>
      </c>
      <c r="B183" s="46">
        <v>76.801410000000004</v>
      </c>
      <c r="C183" s="47">
        <v>46.915596000000001</v>
      </c>
      <c r="D183" s="47">
        <v>76.591427999999993</v>
      </c>
      <c r="E183" s="47">
        <v>56.987319999999997</v>
      </c>
      <c r="F183" s="47">
        <v>20.361969000000002</v>
      </c>
      <c r="G183" s="47">
        <v>25.813019999999998</v>
      </c>
      <c r="H183" s="47">
        <v>24.638939999999998</v>
      </c>
      <c r="I183" s="54">
        <v>30.307606</v>
      </c>
      <c r="K183" s="18">
        <v>358.41728899999998</v>
      </c>
    </row>
    <row r="184" spans="1:11">
      <c r="A184" s="9" t="s">
        <v>99</v>
      </c>
      <c r="B184" s="46">
        <v>45.691029</v>
      </c>
      <c r="C184" s="47">
        <v>84.515376000000003</v>
      </c>
      <c r="D184" s="47">
        <v>80.044499999999999</v>
      </c>
      <c r="E184" s="47">
        <v>69.032578999999998</v>
      </c>
      <c r="F184" s="47">
        <v>23.410192000000002</v>
      </c>
      <c r="G184" s="47">
        <v>16.098631999999998</v>
      </c>
      <c r="H184" s="47">
        <v>16.860127000000002</v>
      </c>
      <c r="I184" s="54">
        <v>17.758150000000001</v>
      </c>
      <c r="K184" s="18">
        <v>353.41058500000003</v>
      </c>
    </row>
    <row r="185" spans="1:11">
      <c r="A185" s="9" t="s">
        <v>98</v>
      </c>
      <c r="B185" s="46">
        <v>14.428745999999999</v>
      </c>
      <c r="C185" s="47">
        <v>14.406030000000001</v>
      </c>
      <c r="D185" s="47">
        <v>23.5425</v>
      </c>
      <c r="E185" s="47">
        <v>22.667414000000001</v>
      </c>
      <c r="F185" s="47">
        <v>6.4579840000000006</v>
      </c>
      <c r="G185" s="47">
        <v>5.1222919999999998</v>
      </c>
      <c r="H185" s="47">
        <v>5.1313430000000002</v>
      </c>
      <c r="I185" s="54">
        <v>2.8413040000000001</v>
      </c>
      <c r="K185" s="18">
        <v>94.597612999999996</v>
      </c>
    </row>
    <row r="186" spans="1:11">
      <c r="A186" s="9" t="s">
        <v>97</v>
      </c>
      <c r="B186" s="46">
        <v>62.341078000000003</v>
      </c>
      <c r="C186" s="47">
        <v>132.11435200000003</v>
      </c>
      <c r="D186" s="47">
        <v>148.86425599999998</v>
      </c>
      <c r="E186" s="47">
        <v>163.13915700000001</v>
      </c>
      <c r="F186" s="47">
        <v>59.731344</v>
      </c>
      <c r="G186" s="47">
        <v>71.240291999999997</v>
      </c>
      <c r="H186" s="47">
        <v>39.624296999999999</v>
      </c>
      <c r="I186" s="54">
        <v>52.731771000000002</v>
      </c>
      <c r="K186" s="18">
        <v>729.78654699999993</v>
      </c>
    </row>
    <row r="187" spans="1:11">
      <c r="A187" s="9" t="s">
        <v>96</v>
      </c>
      <c r="B187" s="46">
        <v>123.86737199999999</v>
      </c>
      <c r="C187" s="47">
        <v>337.09544</v>
      </c>
      <c r="D187" s="47">
        <v>286.17643799999996</v>
      </c>
      <c r="E187" s="47">
        <v>451.18221499999999</v>
      </c>
      <c r="F187" s="47">
        <v>9.5847179999999987</v>
      </c>
      <c r="G187" s="47">
        <v>31.885541999999997</v>
      </c>
      <c r="H187" s="47">
        <v>24.429089999999999</v>
      </c>
      <c r="I187" s="54">
        <v>50.931919999999998</v>
      </c>
      <c r="K187" s="18">
        <v>1315.1527350000001</v>
      </c>
    </row>
    <row r="188" spans="1:11">
      <c r="A188" s="9" t="s">
        <v>95</v>
      </c>
      <c r="B188" s="46">
        <v>54.188137000000005</v>
      </c>
      <c r="C188" s="47">
        <v>116.55511199999999</v>
      </c>
      <c r="D188" s="47">
        <v>130.28493499999999</v>
      </c>
      <c r="E188" s="47">
        <v>115.47139999999999</v>
      </c>
      <c r="F188" s="47">
        <v>26.771466</v>
      </c>
      <c r="G188" s="47">
        <v>59.046168000000009</v>
      </c>
      <c r="H188" s="47">
        <v>40.293476000000005</v>
      </c>
      <c r="I188" s="54">
        <v>47.870538000000003</v>
      </c>
      <c r="K188" s="18">
        <v>590.48123200000009</v>
      </c>
    </row>
    <row r="189" spans="1:11">
      <c r="A189" s="9" t="s">
        <v>94</v>
      </c>
      <c r="B189" s="46">
        <v>71.338293999999991</v>
      </c>
      <c r="C189" s="47">
        <v>206.540571</v>
      </c>
      <c r="D189" s="47">
        <v>222.28370999999999</v>
      </c>
      <c r="E189" s="47">
        <v>232.16606899999999</v>
      </c>
      <c r="F189" s="47">
        <v>59.307555000000001</v>
      </c>
      <c r="G189" s="47">
        <v>71.317272000000003</v>
      </c>
      <c r="H189" s="47">
        <v>50.635760000000005</v>
      </c>
      <c r="I189" s="54">
        <v>76.824740999999989</v>
      </c>
      <c r="K189" s="18">
        <v>990.41397199999994</v>
      </c>
    </row>
    <row r="190" spans="1:11">
      <c r="A190" s="9" t="s">
        <v>155</v>
      </c>
      <c r="B190" s="46">
        <v>24.544727999999999</v>
      </c>
      <c r="C190" s="47">
        <v>52.836563999999996</v>
      </c>
      <c r="D190" s="47">
        <v>115.82818499999999</v>
      </c>
      <c r="E190" s="47">
        <v>144.183819</v>
      </c>
      <c r="F190" s="47">
        <v>10.2918</v>
      </c>
      <c r="G190" s="47">
        <v>22.565990000000003</v>
      </c>
      <c r="H190" s="47">
        <v>45.779644999999995</v>
      </c>
      <c r="I190" s="54">
        <v>16.008594000000002</v>
      </c>
      <c r="K190" s="18">
        <v>432.03932500000002</v>
      </c>
    </row>
    <row r="191" spans="1:11">
      <c r="A191" s="9" t="s">
        <v>154</v>
      </c>
      <c r="B191" s="46">
        <v>151.35915599999998</v>
      </c>
      <c r="C191" s="47">
        <v>150.10387499999999</v>
      </c>
      <c r="D191" s="47">
        <v>189.862695</v>
      </c>
      <c r="E191" s="47">
        <v>248.81278499999999</v>
      </c>
      <c r="F191" s="47">
        <v>68.955060000000003</v>
      </c>
      <c r="G191" s="47">
        <v>64.754580000000004</v>
      </c>
      <c r="H191" s="47">
        <v>38.961400000000005</v>
      </c>
      <c r="I191" s="54">
        <v>88.518108000000012</v>
      </c>
      <c r="K191" s="18">
        <v>1001.327659</v>
      </c>
    </row>
    <row r="192" spans="1:11">
      <c r="A192" s="9" t="s">
        <v>153</v>
      </c>
      <c r="B192" s="46">
        <v>463.80215199999998</v>
      </c>
      <c r="C192" s="47">
        <v>282.13200599999999</v>
      </c>
      <c r="D192" s="47">
        <v>266.39999999999998</v>
      </c>
      <c r="E192" s="47">
        <v>248.06744699999999</v>
      </c>
      <c r="F192" s="47">
        <v>102.25126800000001</v>
      </c>
      <c r="G192" s="47">
        <v>104.37223500000002</v>
      </c>
      <c r="H192" s="47">
        <v>96.809851999999992</v>
      </c>
      <c r="I192" s="54">
        <v>93.296095999999991</v>
      </c>
      <c r="K192" s="18">
        <v>1657.1310560000002</v>
      </c>
    </row>
    <row r="193" spans="1:11">
      <c r="A193" s="9" t="s">
        <v>152</v>
      </c>
      <c r="B193" s="46">
        <v>230.36673600000003</v>
      </c>
      <c r="C193" s="47">
        <v>422.987167</v>
      </c>
      <c r="D193" s="47">
        <v>244.868832</v>
      </c>
      <c r="E193" s="47">
        <v>228.15093599999997</v>
      </c>
      <c r="F193" s="47">
        <v>86.512878999999998</v>
      </c>
      <c r="G193" s="47">
        <v>103.755925</v>
      </c>
      <c r="H193" s="47">
        <v>93.26015799999999</v>
      </c>
      <c r="I193" s="54">
        <v>79.401223999999999</v>
      </c>
      <c r="K193" s="18">
        <v>1489.3038570000001</v>
      </c>
    </row>
    <row r="194" spans="1:11">
      <c r="A194" s="9" t="s">
        <v>151</v>
      </c>
      <c r="B194" s="46">
        <v>115.685856</v>
      </c>
      <c r="C194" s="47">
        <v>195.85097199999998</v>
      </c>
      <c r="D194" s="47">
        <v>270.29584799999998</v>
      </c>
      <c r="E194" s="47">
        <v>225.619035</v>
      </c>
      <c r="F194" s="47">
        <v>96.494538000000006</v>
      </c>
      <c r="G194" s="47">
        <v>102.13803600000001</v>
      </c>
      <c r="H194" s="47">
        <v>77.927551999999991</v>
      </c>
      <c r="I194" s="54">
        <v>82.228365999999994</v>
      </c>
      <c r="K194" s="18">
        <v>1166.2402030000001</v>
      </c>
    </row>
    <row r="195" spans="1:11">
      <c r="A195" s="9" t="s">
        <v>150</v>
      </c>
      <c r="B195" s="46">
        <v>126.665336</v>
      </c>
      <c r="C195" s="47">
        <v>431.43152499999997</v>
      </c>
      <c r="D195" s="47">
        <v>160.68798899999999</v>
      </c>
      <c r="E195" s="47">
        <v>179.74110000000002</v>
      </c>
      <c r="F195" s="47">
        <v>53.259613000000002</v>
      </c>
      <c r="G195" s="47">
        <v>74.281260000000003</v>
      </c>
      <c r="H195" s="47">
        <v>62.878848000000005</v>
      </c>
      <c r="I195" s="54">
        <v>84.560243999999997</v>
      </c>
      <c r="K195" s="18">
        <v>1173.505915</v>
      </c>
    </row>
    <row r="196" spans="1:11">
      <c r="A196" s="9" t="s">
        <v>149</v>
      </c>
      <c r="B196" s="46">
        <v>66.917535999999998</v>
      </c>
      <c r="C196" s="47">
        <v>72.198745000000002</v>
      </c>
      <c r="D196" s="47">
        <v>84.401772000000008</v>
      </c>
      <c r="E196" s="47">
        <v>51.354599999999998</v>
      </c>
      <c r="F196" s="47">
        <v>93.564184999999995</v>
      </c>
      <c r="G196" s="47">
        <v>43.004940000000005</v>
      </c>
      <c r="H196" s="47">
        <v>27.509496000000002</v>
      </c>
      <c r="I196" s="54">
        <v>29.844791999999998</v>
      </c>
      <c r="K196" s="18">
        <v>468.796066</v>
      </c>
    </row>
    <row r="197" spans="1:11">
      <c r="A197" s="9" t="s">
        <v>148</v>
      </c>
      <c r="B197" s="46">
        <v>168.60263299999997</v>
      </c>
      <c r="C197" s="47">
        <v>297.93022500000001</v>
      </c>
      <c r="D197" s="47">
        <v>310.521861</v>
      </c>
      <c r="E197" s="47">
        <v>344.98488800000001</v>
      </c>
      <c r="F197" s="47">
        <v>101.99613599999999</v>
      </c>
      <c r="G197" s="47">
        <v>121.84746599999998</v>
      </c>
      <c r="H197" s="47">
        <v>123.126974</v>
      </c>
      <c r="I197" s="54">
        <v>102.77350799999999</v>
      </c>
      <c r="K197" s="18">
        <v>1571.7836909999999</v>
      </c>
    </row>
    <row r="198" spans="1:11">
      <c r="A198" s="9" t="s">
        <v>147</v>
      </c>
      <c r="B198" s="46">
        <v>354.78611999999998</v>
      </c>
      <c r="C198" s="47">
        <v>879.14847999999995</v>
      </c>
      <c r="D198" s="47">
        <v>445.82948000000005</v>
      </c>
      <c r="E198" s="47">
        <v>835.16389500000002</v>
      </c>
      <c r="F198" s="47">
        <v>100.193674</v>
      </c>
      <c r="G198" s="47">
        <v>154.40863899999999</v>
      </c>
      <c r="H198" s="47">
        <v>121.63520000000001</v>
      </c>
      <c r="I198" s="54">
        <v>117.31059399999999</v>
      </c>
      <c r="K198" s="18">
        <v>3008.4760820000001</v>
      </c>
    </row>
    <row r="199" spans="1:11">
      <c r="A199" s="9" t="s">
        <v>146</v>
      </c>
      <c r="B199" s="46">
        <v>140.47401600000001</v>
      </c>
      <c r="C199" s="47">
        <v>431.68297500000006</v>
      </c>
      <c r="D199" s="47">
        <v>464.24435499999998</v>
      </c>
      <c r="E199" s="47">
        <v>804.56454799999995</v>
      </c>
      <c r="F199" s="47">
        <v>121.49529</v>
      </c>
      <c r="G199" s="47">
        <v>135.00522699999999</v>
      </c>
      <c r="H199" s="47">
        <v>157.26115200000001</v>
      </c>
      <c r="I199" s="54">
        <v>156.451424</v>
      </c>
      <c r="K199" s="18">
        <v>2411.1789869999998</v>
      </c>
    </row>
    <row r="200" spans="1:11">
      <c r="A200" s="9" t="s">
        <v>145</v>
      </c>
      <c r="B200" s="46">
        <v>137.90276</v>
      </c>
      <c r="C200" s="47">
        <v>241.827876</v>
      </c>
      <c r="D200" s="47">
        <v>269.71302399999996</v>
      </c>
      <c r="E200" s="47">
        <v>361.45354000000003</v>
      </c>
      <c r="F200" s="47">
        <v>145.40401199999999</v>
      </c>
      <c r="G200" s="47">
        <v>159.18459899999999</v>
      </c>
      <c r="H200" s="47">
        <v>237.78591200000002</v>
      </c>
      <c r="I200" s="54">
        <v>300.27754800000002</v>
      </c>
      <c r="K200" s="18">
        <v>1853.5492709999999</v>
      </c>
    </row>
    <row r="201" spans="1:11">
      <c r="A201" s="9" t="s">
        <v>144</v>
      </c>
      <c r="B201" s="46">
        <v>17.419295999999999</v>
      </c>
      <c r="C201" s="47">
        <v>33.587205000000004</v>
      </c>
      <c r="D201" s="47">
        <v>44.249792999999997</v>
      </c>
      <c r="E201" s="47">
        <v>92.567370000000011</v>
      </c>
      <c r="F201" s="47">
        <v>106.25677800000001</v>
      </c>
      <c r="G201" s="47">
        <v>21.463091999999996</v>
      </c>
      <c r="H201" s="47">
        <v>321.81551999999999</v>
      </c>
      <c r="I201" s="54">
        <v>236.38870800000001</v>
      </c>
      <c r="K201" s="18">
        <v>873.74776199999997</v>
      </c>
    </row>
    <row r="202" spans="1:11">
      <c r="A202" s="9" t="s">
        <v>143</v>
      </c>
      <c r="B202" s="46">
        <v>172.91422399999999</v>
      </c>
      <c r="C202" s="47">
        <v>251.34645800000001</v>
      </c>
      <c r="D202" s="47">
        <v>242.16791600000002</v>
      </c>
      <c r="E202" s="47">
        <v>206.57247100000001</v>
      </c>
      <c r="F202" s="47">
        <v>176.643373</v>
      </c>
      <c r="G202" s="47">
        <v>122.95360000000001</v>
      </c>
      <c r="H202" s="47">
        <v>442.45791300000002</v>
      </c>
      <c r="I202" s="54">
        <v>676.80719999999997</v>
      </c>
      <c r="K202" s="18">
        <v>2291.863155</v>
      </c>
    </row>
    <row r="203" spans="1:11">
      <c r="A203" s="9" t="s">
        <v>142</v>
      </c>
      <c r="B203" s="46">
        <v>109.98642600000001</v>
      </c>
      <c r="C203" s="47">
        <v>239.352576</v>
      </c>
      <c r="D203" s="47">
        <v>223.42898000000002</v>
      </c>
      <c r="E203" s="47">
        <v>167.98132800000002</v>
      </c>
      <c r="F203" s="47">
        <v>557.67209500000001</v>
      </c>
      <c r="G203" s="47">
        <v>377.22591499999999</v>
      </c>
      <c r="H203" s="47">
        <v>669.02130899999997</v>
      </c>
      <c r="I203" s="54">
        <v>694.42931700000008</v>
      </c>
      <c r="K203" s="18">
        <v>3039.0979459999999</v>
      </c>
    </row>
    <row r="204" spans="1:11">
      <c r="A204" s="9" t="s">
        <v>141</v>
      </c>
      <c r="B204" s="46">
        <v>66.268405999999999</v>
      </c>
      <c r="C204" s="47">
        <v>192.50236799999999</v>
      </c>
      <c r="D204" s="47">
        <v>552.23937999999998</v>
      </c>
      <c r="E204" s="47">
        <v>639.15719999999999</v>
      </c>
      <c r="F204" s="47">
        <v>99.128876000000005</v>
      </c>
      <c r="G204" s="47">
        <v>113.47949599999998</v>
      </c>
      <c r="H204" s="47">
        <v>321.73540199999997</v>
      </c>
      <c r="I204" s="54">
        <v>374.85946100000001</v>
      </c>
      <c r="K204" s="18">
        <v>2359.3705890000001</v>
      </c>
    </row>
    <row r="205" spans="1:11">
      <c r="A205" s="9" t="s">
        <v>140</v>
      </c>
      <c r="B205" s="46">
        <v>104.10675000000001</v>
      </c>
      <c r="C205" s="47">
        <v>304.40620799999999</v>
      </c>
      <c r="D205" s="47">
        <v>921.58475599999997</v>
      </c>
      <c r="E205" s="47">
        <v>1665.1362879999999</v>
      </c>
      <c r="F205" s="47">
        <v>92.463082</v>
      </c>
      <c r="G205" s="47">
        <v>123.05217599999999</v>
      </c>
      <c r="H205" s="47">
        <v>372.75071999999994</v>
      </c>
      <c r="I205" s="54">
        <v>360.37162899999998</v>
      </c>
      <c r="K205" s="18">
        <v>3943.8716090000007</v>
      </c>
    </row>
    <row r="206" spans="1:11">
      <c r="A206" s="9" t="s">
        <v>139</v>
      </c>
      <c r="B206" s="46">
        <v>23.92398</v>
      </c>
      <c r="C206" s="47">
        <v>70.896384000000012</v>
      </c>
      <c r="D206" s="47">
        <v>44.718095999999996</v>
      </c>
      <c r="E206" s="47">
        <v>69.262008000000009</v>
      </c>
      <c r="F206" s="47">
        <v>33.542547999999996</v>
      </c>
      <c r="G206" s="47">
        <v>45.381509999999999</v>
      </c>
      <c r="H206" s="47">
        <v>160.74766500000001</v>
      </c>
      <c r="I206" s="54">
        <v>249.13799299999999</v>
      </c>
      <c r="K206" s="18">
        <v>697.61018400000012</v>
      </c>
    </row>
    <row r="207" spans="1:11">
      <c r="A207" s="9" t="s">
        <v>138</v>
      </c>
      <c r="B207" s="46">
        <v>99.683250000000001</v>
      </c>
      <c r="C207" s="47">
        <v>138.838752</v>
      </c>
      <c r="D207" s="47">
        <v>148.128693</v>
      </c>
      <c r="E207" s="47">
        <v>147.18176699999998</v>
      </c>
      <c r="F207" s="47">
        <v>98.047448000000003</v>
      </c>
      <c r="G207" s="47">
        <v>113.45377500000001</v>
      </c>
      <c r="H207" s="47">
        <v>487.18907700000005</v>
      </c>
      <c r="I207" s="54">
        <v>901.7472489999999</v>
      </c>
      <c r="K207" s="18">
        <v>2134.2700110000001</v>
      </c>
    </row>
    <row r="208" spans="1:11">
      <c r="A208" s="9" t="s">
        <v>137</v>
      </c>
      <c r="B208" s="46">
        <v>98.660755000000009</v>
      </c>
      <c r="C208" s="47">
        <v>218.64870999999999</v>
      </c>
      <c r="D208" s="47">
        <v>250.741344</v>
      </c>
      <c r="E208" s="47">
        <v>249.95431399999998</v>
      </c>
      <c r="F208" s="47">
        <v>151.46784</v>
      </c>
      <c r="G208" s="47">
        <v>132.08023499999999</v>
      </c>
      <c r="H208" s="47">
        <v>289.58534000000003</v>
      </c>
      <c r="I208" s="54">
        <v>687.52055399999995</v>
      </c>
      <c r="K208" s="18">
        <v>2078.6590919999999</v>
      </c>
    </row>
    <row r="209" spans="1:11">
      <c r="A209" s="9" t="s">
        <v>136</v>
      </c>
      <c r="B209" s="46">
        <v>148.39562000000001</v>
      </c>
      <c r="C209" s="47">
        <v>280.75109000000003</v>
      </c>
      <c r="D209" s="47">
        <v>208.50759600000001</v>
      </c>
      <c r="E209" s="47">
        <v>206.85415799999998</v>
      </c>
      <c r="F209" s="47">
        <v>523.18675199999996</v>
      </c>
      <c r="G209" s="47">
        <v>266.12805599999996</v>
      </c>
      <c r="H209" s="47">
        <v>392.89544000000001</v>
      </c>
      <c r="I209" s="54">
        <v>404.28392200000002</v>
      </c>
      <c r="K209" s="18">
        <v>2431.0026339999999</v>
      </c>
    </row>
    <row r="210" spans="1:11">
      <c r="A210" s="9" t="s">
        <v>135</v>
      </c>
      <c r="B210" s="46">
        <v>110.067044</v>
      </c>
      <c r="C210" s="47">
        <v>198.06759</v>
      </c>
      <c r="D210" s="47">
        <v>187.08799199999999</v>
      </c>
      <c r="E210" s="47">
        <v>296.96487099999996</v>
      </c>
      <c r="F210" s="47">
        <v>382.87870000000004</v>
      </c>
      <c r="G210" s="47">
        <v>182.351753</v>
      </c>
      <c r="H210" s="47">
        <v>570.37297000000012</v>
      </c>
      <c r="I210" s="54">
        <v>271.14989999999995</v>
      </c>
      <c r="K210" s="18">
        <v>2198.9408199999998</v>
      </c>
    </row>
    <row r="211" spans="1:11">
      <c r="A211" s="9" t="s">
        <v>134</v>
      </c>
      <c r="B211" s="46">
        <v>51.749417999999999</v>
      </c>
      <c r="C211" s="47">
        <v>91.030699999999996</v>
      </c>
      <c r="D211" s="47">
        <v>101.035652</v>
      </c>
      <c r="E211" s="47">
        <v>259.00412999999998</v>
      </c>
      <c r="F211" s="47">
        <v>62.398299000000002</v>
      </c>
      <c r="G211" s="47">
        <v>84.909249000000003</v>
      </c>
      <c r="H211" s="47">
        <v>66.215519999999998</v>
      </c>
      <c r="I211" s="54">
        <v>71.84344999999999</v>
      </c>
      <c r="K211" s="18">
        <v>788.18641799999989</v>
      </c>
    </row>
    <row r="212" spans="1:11">
      <c r="A212" s="9" t="s">
        <v>133</v>
      </c>
      <c r="B212" s="46">
        <v>34.499611999999992</v>
      </c>
      <c r="C212" s="47">
        <v>203.90876800000001</v>
      </c>
      <c r="D212" s="47">
        <v>240.395172</v>
      </c>
      <c r="E212" s="47">
        <v>113.804845</v>
      </c>
      <c r="F212" s="47">
        <v>55.830057000000004</v>
      </c>
      <c r="G212" s="47">
        <v>50.316592</v>
      </c>
      <c r="H212" s="47">
        <v>242.79023999999998</v>
      </c>
      <c r="I212" s="54">
        <v>71.84344999999999</v>
      </c>
      <c r="K212" s="18">
        <v>1013.388736</v>
      </c>
    </row>
    <row r="213" spans="1:11">
      <c r="A213" s="9" t="s">
        <v>132</v>
      </c>
      <c r="B213" s="46">
        <v>126.760795</v>
      </c>
      <c r="C213" s="47">
        <v>281.40937500000001</v>
      </c>
      <c r="D213" s="47">
        <v>325.38684799999999</v>
      </c>
      <c r="E213" s="47">
        <v>265.09025700000001</v>
      </c>
      <c r="F213" s="47">
        <v>143.11659900000001</v>
      </c>
      <c r="G213" s="47">
        <v>183.34489600000001</v>
      </c>
      <c r="H213" s="47">
        <v>155.29180700000001</v>
      </c>
      <c r="I213" s="54">
        <v>124.576914</v>
      </c>
      <c r="K213" s="18">
        <v>1604.9774910000001</v>
      </c>
    </row>
    <row r="214" spans="1:11">
      <c r="A214" s="9" t="s">
        <v>131</v>
      </c>
      <c r="B214" s="46">
        <v>130.39257699999999</v>
      </c>
      <c r="C214" s="47">
        <v>223.67729</v>
      </c>
      <c r="D214" s="47">
        <v>283.23810200000003</v>
      </c>
      <c r="E214" s="47">
        <v>304.66649999999998</v>
      </c>
      <c r="F214" s="47">
        <v>147.12385500000002</v>
      </c>
      <c r="G214" s="47">
        <v>154.74165400000001</v>
      </c>
      <c r="H214" s="47">
        <v>166.64263</v>
      </c>
      <c r="I214" s="54">
        <v>140.48423</v>
      </c>
      <c r="K214" s="18">
        <v>1550.9668380000001</v>
      </c>
    </row>
    <row r="215" spans="1:11">
      <c r="A215" s="9" t="s">
        <v>130</v>
      </c>
      <c r="B215" s="46">
        <v>98.203035</v>
      </c>
      <c r="C215" s="47">
        <v>315.31819800000005</v>
      </c>
      <c r="D215" s="47">
        <v>417.71361600000006</v>
      </c>
      <c r="E215" s="47">
        <v>788.69710199999997</v>
      </c>
      <c r="F215" s="47">
        <v>174.769035</v>
      </c>
      <c r="G215" s="47">
        <v>199.780497</v>
      </c>
      <c r="H215" s="47">
        <v>203.22204300000001</v>
      </c>
      <c r="I215" s="54">
        <v>170.32715999999999</v>
      </c>
      <c r="K215" s="18">
        <v>2368.0306860000001</v>
      </c>
    </row>
    <row r="216" spans="1:11">
      <c r="A216" s="9" t="s">
        <v>129</v>
      </c>
      <c r="B216" s="46">
        <v>133.91184200000001</v>
      </c>
      <c r="C216" s="47">
        <v>262.34006399999993</v>
      </c>
      <c r="D216" s="47">
        <v>271.12234500000005</v>
      </c>
      <c r="E216" s="47">
        <v>960.21309999999983</v>
      </c>
      <c r="F216" s="47">
        <v>158.680406</v>
      </c>
      <c r="G216" s="47">
        <v>126.89113499999999</v>
      </c>
      <c r="H216" s="47">
        <v>696.82164299999999</v>
      </c>
      <c r="I216" s="54">
        <v>810.95961999999997</v>
      </c>
      <c r="K216" s="18">
        <v>3420.9401549999998</v>
      </c>
    </row>
    <row r="217" spans="1:11">
      <c r="A217" s="9" t="s">
        <v>128</v>
      </c>
      <c r="B217" s="46">
        <v>106.00211999999999</v>
      </c>
      <c r="C217" s="47">
        <v>232.37636399999997</v>
      </c>
      <c r="D217" s="47">
        <v>505.49087799999995</v>
      </c>
      <c r="E217" s="47">
        <v>1887.5130840000002</v>
      </c>
      <c r="F217" s="47">
        <v>922.59551999999996</v>
      </c>
      <c r="G217" s="47">
        <v>507.00481199999996</v>
      </c>
      <c r="H217" s="47">
        <v>1725.0664500000003</v>
      </c>
      <c r="I217" s="54">
        <v>1247.5950619999999</v>
      </c>
      <c r="K217" s="18">
        <v>7133.6442900000002</v>
      </c>
    </row>
    <row r="218" spans="1:11">
      <c r="A218" s="9" t="s">
        <v>127</v>
      </c>
      <c r="B218" s="46">
        <v>150.13425599999999</v>
      </c>
      <c r="C218" s="47">
        <v>312.77105999999998</v>
      </c>
      <c r="D218" s="47">
        <v>256.82730599999996</v>
      </c>
      <c r="E218" s="47">
        <v>668.55671999999993</v>
      </c>
      <c r="F218" s="47">
        <v>146.087211</v>
      </c>
      <c r="G218" s="47">
        <v>198.525609</v>
      </c>
      <c r="H218" s="47">
        <v>173.542644</v>
      </c>
      <c r="I218" s="54">
        <v>216.26397100000003</v>
      </c>
      <c r="K218" s="18">
        <v>2122.7087769999998</v>
      </c>
    </row>
    <row r="219" spans="1:11">
      <c r="A219" s="9" t="s">
        <v>126</v>
      </c>
      <c r="B219" s="46">
        <v>109.57428200000001</v>
      </c>
      <c r="C219" s="47">
        <v>253.49698000000001</v>
      </c>
      <c r="D219" s="47">
        <v>488.16620700000004</v>
      </c>
      <c r="E219" s="47">
        <v>464.8725</v>
      </c>
      <c r="F219" s="47">
        <v>162.90523999999999</v>
      </c>
      <c r="G219" s="47">
        <v>229.83197999999999</v>
      </c>
      <c r="H219" s="47">
        <v>179.71056400000001</v>
      </c>
      <c r="I219" s="54">
        <v>109.58141999999999</v>
      </c>
      <c r="K219" s="18">
        <v>1998.139173</v>
      </c>
    </row>
    <row r="220" spans="1:11">
      <c r="A220" s="9" t="s">
        <v>125</v>
      </c>
      <c r="B220" s="46">
        <v>139.80300599999998</v>
      </c>
      <c r="C220" s="47">
        <v>254.24100000000001</v>
      </c>
      <c r="D220" s="47">
        <v>328.79</v>
      </c>
      <c r="E220" s="47">
        <v>733.57453100000009</v>
      </c>
      <c r="F220" s="47">
        <v>188.78211000000002</v>
      </c>
      <c r="G220" s="47">
        <v>191.23741000000001</v>
      </c>
      <c r="H220" s="47">
        <v>222.62035200000003</v>
      </c>
      <c r="I220" s="54">
        <v>166.09498400000001</v>
      </c>
      <c r="K220" s="18">
        <v>2225.1433930000003</v>
      </c>
    </row>
    <row r="221" spans="1:11">
      <c r="A221" s="9" t="s">
        <v>187</v>
      </c>
      <c r="B221" s="46">
        <v>27.552919999999997</v>
      </c>
      <c r="C221" s="47">
        <v>29.398878</v>
      </c>
      <c r="D221" s="47">
        <v>43.180109999999999</v>
      </c>
      <c r="E221" s="47">
        <v>35.799869000000001</v>
      </c>
      <c r="F221" s="47">
        <v>34.834023999999999</v>
      </c>
      <c r="G221" s="47">
        <v>34.688415999999997</v>
      </c>
      <c r="H221" s="47">
        <v>47.325740000000003</v>
      </c>
      <c r="I221" s="54">
        <v>31.086808000000001</v>
      </c>
      <c r="K221" s="18">
        <v>283.86676499999999</v>
      </c>
    </row>
    <row r="222" spans="1:11">
      <c r="A222" s="9" t="s">
        <v>186</v>
      </c>
      <c r="B222" s="46">
        <v>158.42928999999998</v>
      </c>
      <c r="C222" s="47">
        <v>249.89046300000001</v>
      </c>
      <c r="D222" s="47">
        <v>230.29391999999999</v>
      </c>
      <c r="E222" s="47">
        <v>271.056151</v>
      </c>
      <c r="F222" s="47">
        <v>191.587132</v>
      </c>
      <c r="G222" s="47">
        <v>199.458392</v>
      </c>
      <c r="H222" s="47">
        <v>163.48892000000001</v>
      </c>
      <c r="I222" s="54">
        <v>178.749146</v>
      </c>
      <c r="K222" s="18">
        <v>1642.9534140000001</v>
      </c>
    </row>
    <row r="223" spans="1:11">
      <c r="A223" s="9" t="s">
        <v>185</v>
      </c>
      <c r="B223" s="46">
        <v>123.519515</v>
      </c>
      <c r="C223" s="47">
        <v>240.17836800000001</v>
      </c>
      <c r="D223" s="47">
        <v>216.00141199999999</v>
      </c>
      <c r="E223" s="47">
        <v>251.04652800000002</v>
      </c>
      <c r="F223" s="47">
        <v>106.86847200000001</v>
      </c>
      <c r="G223" s="47">
        <v>247.79456800000003</v>
      </c>
      <c r="H223" s="47">
        <v>146.228478</v>
      </c>
      <c r="I223" s="54">
        <v>171.532332</v>
      </c>
      <c r="K223" s="18">
        <v>1503.1696730000001</v>
      </c>
    </row>
    <row r="224" spans="1:11">
      <c r="A224" s="9" t="s">
        <v>184</v>
      </c>
      <c r="B224" s="46">
        <v>161.28504000000001</v>
      </c>
      <c r="C224" s="47">
        <v>243.687648</v>
      </c>
      <c r="D224" s="47">
        <v>294.56587799999994</v>
      </c>
      <c r="E224" s="47">
        <v>404.820536</v>
      </c>
      <c r="F224" s="47">
        <v>289.37190399999997</v>
      </c>
      <c r="G224" s="47">
        <v>215.84591999999998</v>
      </c>
      <c r="H224" s="47">
        <v>215.83848</v>
      </c>
      <c r="I224" s="54">
        <v>227.08767200000003</v>
      </c>
      <c r="K224" s="18">
        <v>2052.5030780000002</v>
      </c>
    </row>
    <row r="225" spans="1:11">
      <c r="A225" s="9" t="s">
        <v>183</v>
      </c>
      <c r="B225" s="46">
        <v>131.95051199999997</v>
      </c>
      <c r="C225" s="47">
        <v>409.59351199999998</v>
      </c>
      <c r="D225" s="47">
        <v>290.65240499999999</v>
      </c>
      <c r="E225" s="47">
        <v>332.27706499999999</v>
      </c>
      <c r="F225" s="47">
        <v>216.68254899999999</v>
      </c>
      <c r="G225" s="47">
        <v>257.22228000000001</v>
      </c>
      <c r="H225" s="47">
        <v>224.65970799999999</v>
      </c>
      <c r="I225" s="54">
        <v>203.004648</v>
      </c>
      <c r="K225" s="18">
        <v>2066.0426789999997</v>
      </c>
    </row>
    <row r="226" spans="1:11">
      <c r="A226" s="9" t="s">
        <v>182</v>
      </c>
      <c r="B226" s="46">
        <v>93.969849999999994</v>
      </c>
      <c r="C226" s="47">
        <v>169.97423999999998</v>
      </c>
      <c r="D226" s="47">
        <v>282.53329200000002</v>
      </c>
      <c r="E226" s="47">
        <v>206.72921199999999</v>
      </c>
      <c r="F226" s="47">
        <v>217.492186</v>
      </c>
      <c r="G226" s="47">
        <v>155.66687400000001</v>
      </c>
      <c r="H226" s="47">
        <v>141.16319999999999</v>
      </c>
      <c r="I226" s="54">
        <v>182.92737500000001</v>
      </c>
      <c r="K226" s="18">
        <v>1450.4562289999999</v>
      </c>
    </row>
    <row r="227" spans="1:11">
      <c r="A227" s="9" t="s">
        <v>181</v>
      </c>
      <c r="B227" s="46">
        <v>26.311557999999998</v>
      </c>
      <c r="C227" s="47">
        <v>69.052035000000004</v>
      </c>
      <c r="D227" s="47">
        <v>73.249372000000008</v>
      </c>
      <c r="E227" s="47">
        <v>134.09462400000001</v>
      </c>
      <c r="F227" s="47">
        <v>66.193274000000002</v>
      </c>
      <c r="G227" s="47">
        <v>61.323313999999996</v>
      </c>
      <c r="H227" s="47">
        <v>61.170719999999996</v>
      </c>
      <c r="I227" s="54">
        <v>42.541249999999998</v>
      </c>
      <c r="K227" s="18">
        <v>533.93614700000012</v>
      </c>
    </row>
    <row r="228" spans="1:11">
      <c r="A228" s="9" t="s">
        <v>180</v>
      </c>
      <c r="B228" s="46">
        <v>139.64760000000001</v>
      </c>
      <c r="C228" s="47">
        <v>786.97541999999987</v>
      </c>
      <c r="D228" s="47">
        <v>528.377745</v>
      </c>
      <c r="E228" s="47">
        <v>557.99890200000004</v>
      </c>
      <c r="F228" s="47">
        <v>237.62118800000002</v>
      </c>
      <c r="G228" s="47">
        <v>329.53095500000001</v>
      </c>
      <c r="H228" s="47">
        <v>279.99505800000003</v>
      </c>
      <c r="I228" s="54">
        <v>219.17354999999998</v>
      </c>
      <c r="K228" s="18">
        <v>3079.3204179999998</v>
      </c>
    </row>
    <row r="229" spans="1:11">
      <c r="A229" s="9" t="s">
        <v>179</v>
      </c>
      <c r="B229" s="46">
        <v>191.37667200000001</v>
      </c>
      <c r="C229" s="47">
        <v>755.20255499999996</v>
      </c>
      <c r="D229" s="47">
        <v>558.0940260000001</v>
      </c>
      <c r="E229" s="47">
        <v>560.84912499999996</v>
      </c>
      <c r="F229" s="47">
        <v>232.882274</v>
      </c>
      <c r="G229" s="47">
        <v>317.40642400000002</v>
      </c>
      <c r="H229" s="47">
        <v>331.42132900000001</v>
      </c>
      <c r="I229" s="54">
        <v>216.39748800000001</v>
      </c>
      <c r="K229" s="18">
        <v>3163.6298929999998</v>
      </c>
    </row>
    <row r="230" spans="1:11">
      <c r="A230" s="9" t="s">
        <v>178</v>
      </c>
      <c r="B230" s="46">
        <v>305.65627499999994</v>
      </c>
      <c r="C230" s="47">
        <v>488.51857799999999</v>
      </c>
      <c r="D230" s="47">
        <v>625.7294280000001</v>
      </c>
      <c r="E230" s="47">
        <v>680.89991899999995</v>
      </c>
      <c r="F230" s="47">
        <v>293.21899999999999</v>
      </c>
      <c r="G230" s="47">
        <v>458.15235799999999</v>
      </c>
      <c r="H230" s="47">
        <v>339.01048600000001</v>
      </c>
      <c r="I230" s="54">
        <v>235.42686299999997</v>
      </c>
      <c r="K230" s="18">
        <v>3426.6129070000002</v>
      </c>
    </row>
    <row r="231" spans="1:11">
      <c r="A231" s="9" t="s">
        <v>177</v>
      </c>
      <c r="B231" s="46">
        <v>237.20652600000003</v>
      </c>
      <c r="C231" s="47">
        <v>330.42432500000001</v>
      </c>
      <c r="D231" s="47">
        <v>437.40186399999999</v>
      </c>
      <c r="E231" s="47">
        <v>860.85299999999995</v>
      </c>
      <c r="F231" s="47">
        <v>294.15961499999997</v>
      </c>
      <c r="G231" s="47">
        <v>310.43613599999998</v>
      </c>
      <c r="H231" s="47">
        <v>377.59556600000008</v>
      </c>
      <c r="I231" s="54">
        <v>292.19818799999996</v>
      </c>
      <c r="K231" s="18">
        <v>3140.2752199999995</v>
      </c>
    </row>
    <row r="232" spans="1:11">
      <c r="A232" s="9" t="s">
        <v>176</v>
      </c>
      <c r="B232" s="46">
        <v>16.989723999999999</v>
      </c>
      <c r="C232" s="47">
        <v>1451.837352</v>
      </c>
      <c r="D232" s="47">
        <v>845.10314000000005</v>
      </c>
      <c r="E232" s="47">
        <v>43.943899999999999</v>
      </c>
      <c r="F232" s="47">
        <v>0</v>
      </c>
      <c r="G232" s="47">
        <v>0</v>
      </c>
      <c r="H232" s="47">
        <v>0</v>
      </c>
      <c r="I232" s="54">
        <v>0</v>
      </c>
      <c r="K232" s="18">
        <v>2357.8741160000004</v>
      </c>
    </row>
    <row r="233" spans="1:11">
      <c r="A233" s="9" t="s">
        <v>175</v>
      </c>
      <c r="B233" s="46">
        <v>233.60870499999999</v>
      </c>
      <c r="C233" s="47">
        <v>343.05017599999996</v>
      </c>
      <c r="D233" s="47">
        <v>531.20768799999996</v>
      </c>
      <c r="E233" s="47">
        <v>445.7167</v>
      </c>
      <c r="F233" s="47">
        <v>310.84763600000002</v>
      </c>
      <c r="G233" s="47">
        <v>561.79411800000003</v>
      </c>
      <c r="H233" s="47">
        <v>242.74103400000001</v>
      </c>
      <c r="I233" s="54">
        <v>318.64139999999998</v>
      </c>
      <c r="K233" s="18">
        <v>2987.6074570000001</v>
      </c>
    </row>
    <row r="234" spans="1:11">
      <c r="A234" s="9" t="s">
        <v>174</v>
      </c>
      <c r="B234" s="46">
        <v>251.94637400000002</v>
      </c>
      <c r="C234" s="47">
        <v>528.97625000000005</v>
      </c>
      <c r="D234" s="47">
        <v>392.30118400000003</v>
      </c>
      <c r="E234" s="47">
        <v>478.17104999999998</v>
      </c>
      <c r="F234" s="47">
        <v>225.36024000000003</v>
      </c>
      <c r="G234" s="47">
        <v>237.67321200000004</v>
      </c>
      <c r="H234" s="47">
        <v>245.83379799999997</v>
      </c>
      <c r="I234" s="54">
        <v>192.12008399999999</v>
      </c>
      <c r="K234" s="18">
        <v>2552.3821920000005</v>
      </c>
    </row>
    <row r="235" spans="1:11">
      <c r="A235" s="9" t="s">
        <v>173</v>
      </c>
      <c r="B235" s="46">
        <v>173.06394299999999</v>
      </c>
      <c r="C235" s="47">
        <v>481.08167200000003</v>
      </c>
      <c r="D235" s="47">
        <v>298.12430000000001</v>
      </c>
      <c r="E235" s="47">
        <v>1316.1468</v>
      </c>
      <c r="F235" s="47">
        <v>327.97152</v>
      </c>
      <c r="G235" s="47">
        <v>409.51486499999999</v>
      </c>
      <c r="H235" s="47">
        <v>228.84838199999999</v>
      </c>
      <c r="I235" s="54">
        <v>271.34319599999998</v>
      </c>
      <c r="K235" s="18">
        <v>3506.0946780000004</v>
      </c>
    </row>
    <row r="236" spans="1:11">
      <c r="A236" s="9" t="s">
        <v>172</v>
      </c>
      <c r="B236" s="46">
        <v>313.18672200000003</v>
      </c>
      <c r="C236" s="47">
        <v>655.15263000000004</v>
      </c>
      <c r="D236" s="47">
        <v>531.99185599999998</v>
      </c>
      <c r="E236" s="47">
        <v>634.5178370000001</v>
      </c>
      <c r="F236" s="47">
        <v>200.35663200000002</v>
      </c>
      <c r="G236" s="47">
        <v>329.29887200000002</v>
      </c>
      <c r="H236" s="47">
        <v>383.45991000000004</v>
      </c>
      <c r="I236" s="54">
        <v>195.03864799999999</v>
      </c>
      <c r="K236" s="18">
        <v>3243.003107</v>
      </c>
    </row>
    <row r="237" spans="1:11">
      <c r="A237" s="9" t="s">
        <v>171</v>
      </c>
      <c r="B237" s="46">
        <v>83.689884000000006</v>
      </c>
      <c r="C237" s="47">
        <v>143.72089600000001</v>
      </c>
      <c r="D237" s="47">
        <v>135.465022</v>
      </c>
      <c r="E237" s="47">
        <v>239.940504</v>
      </c>
      <c r="F237" s="47">
        <v>96.435407000000012</v>
      </c>
      <c r="G237" s="47">
        <v>95.998288000000002</v>
      </c>
      <c r="H237" s="47">
        <v>119.192787</v>
      </c>
      <c r="I237" s="54">
        <v>57.801347999999997</v>
      </c>
      <c r="K237" s="18">
        <v>972.24413600000003</v>
      </c>
    </row>
    <row r="238" spans="1:11">
      <c r="A238" s="9" t="s">
        <v>170</v>
      </c>
      <c r="B238" s="46">
        <v>116.23595</v>
      </c>
      <c r="C238" s="47">
        <v>496.49036799999999</v>
      </c>
      <c r="D238" s="47">
        <v>277.08754499999998</v>
      </c>
      <c r="E238" s="47">
        <v>233.27548999999999</v>
      </c>
      <c r="F238" s="47">
        <v>73.744722999999993</v>
      </c>
      <c r="G238" s="47">
        <v>293.99475699999999</v>
      </c>
      <c r="H238" s="47">
        <v>62.434316999999993</v>
      </c>
      <c r="I238" s="54">
        <v>183.91337999999999</v>
      </c>
      <c r="K238" s="18">
        <v>1737.1765299999997</v>
      </c>
    </row>
    <row r="239" spans="1:11">
      <c r="A239" s="9" t="s">
        <v>169</v>
      </c>
      <c r="B239" s="46">
        <v>218.85240600000003</v>
      </c>
      <c r="C239" s="47">
        <v>1095.0129299999999</v>
      </c>
      <c r="D239" s="47">
        <v>568.78257799999994</v>
      </c>
      <c r="E239" s="47">
        <v>1259.2445519999999</v>
      </c>
      <c r="F239" s="47">
        <v>317.33817499999998</v>
      </c>
      <c r="G239" s="47">
        <v>207.41410999999999</v>
      </c>
      <c r="H239" s="47">
        <v>575.15859999999998</v>
      </c>
      <c r="I239" s="54">
        <v>182.35121399999997</v>
      </c>
      <c r="K239" s="18">
        <v>4424.1545649999998</v>
      </c>
    </row>
    <row r="240" spans="1:11">
      <c r="A240" s="9" t="s">
        <v>168</v>
      </c>
      <c r="B240" s="46">
        <v>355.21807300000006</v>
      </c>
      <c r="C240" s="47">
        <v>613.23289299999999</v>
      </c>
      <c r="D240" s="47">
        <v>482.57188000000002</v>
      </c>
      <c r="E240" s="47">
        <v>598.16171399999996</v>
      </c>
      <c r="F240" s="47">
        <v>334.59530099999995</v>
      </c>
      <c r="G240" s="47">
        <v>223.21850400000002</v>
      </c>
      <c r="H240" s="47">
        <v>356.91954000000004</v>
      </c>
      <c r="I240" s="54">
        <v>229.64558400000004</v>
      </c>
      <c r="K240" s="18">
        <v>3193.5634889999997</v>
      </c>
    </row>
    <row r="241" spans="1:11">
      <c r="A241" s="9" t="s">
        <v>167</v>
      </c>
      <c r="B241" s="46">
        <v>951.52108799999996</v>
      </c>
      <c r="C241" s="47">
        <v>6885.1426469999997</v>
      </c>
      <c r="D241" s="47">
        <v>827.97785599999997</v>
      </c>
      <c r="E241" s="47">
        <v>1239.5922419999999</v>
      </c>
      <c r="F241" s="47">
        <v>6899.1843840000001</v>
      </c>
      <c r="G241" s="47">
        <v>32455.162476000001</v>
      </c>
      <c r="H241" s="47">
        <v>1204.0769539999999</v>
      </c>
      <c r="I241" s="54">
        <v>562.56989899999996</v>
      </c>
      <c r="K241" s="18">
        <v>51025.227545999995</v>
      </c>
    </row>
    <row r="242" spans="1:11">
      <c r="A242" s="9" t="s">
        <v>166</v>
      </c>
      <c r="B242" s="46">
        <v>534.61479999999995</v>
      </c>
      <c r="C242" s="47">
        <v>28193.558526000001</v>
      </c>
      <c r="D242" s="47">
        <v>5873.9886000000006</v>
      </c>
      <c r="E242" s="47">
        <v>3044.6788200000001</v>
      </c>
      <c r="F242" s="47">
        <v>692.82727499999999</v>
      </c>
      <c r="G242" s="47">
        <v>24812.1744</v>
      </c>
      <c r="H242" s="47">
        <v>19861.074776000001</v>
      </c>
      <c r="I242" s="54">
        <v>2033.5089359999999</v>
      </c>
      <c r="K242" s="18">
        <v>85046.426133000001</v>
      </c>
    </row>
    <row r="243" spans="1:11">
      <c r="A243" s="9" t="s">
        <v>165</v>
      </c>
      <c r="B243" s="46">
        <v>24.981999999999999</v>
      </c>
      <c r="C243" s="47">
        <v>387.63547199999999</v>
      </c>
      <c r="D243" s="47">
        <v>6.5266540000000006</v>
      </c>
      <c r="E243" s="47">
        <v>303.76146</v>
      </c>
      <c r="F243" s="47">
        <v>30.122924999999999</v>
      </c>
      <c r="G243" s="47">
        <v>19.086288</v>
      </c>
      <c r="H243" s="47">
        <v>24.023071999999999</v>
      </c>
      <c r="I243" s="54">
        <v>33.704568000000002</v>
      </c>
      <c r="K243" s="18">
        <v>829.84243900000001</v>
      </c>
    </row>
    <row r="244" spans="1:11">
      <c r="A244" s="9" t="s">
        <v>164</v>
      </c>
      <c r="B244" s="46">
        <v>326.33835000000005</v>
      </c>
      <c r="C244" s="47">
        <v>1850.4221400000001</v>
      </c>
      <c r="D244" s="47">
        <v>2521.96767</v>
      </c>
      <c r="E244" s="47">
        <v>1225.3743969999998</v>
      </c>
      <c r="F244" s="47">
        <v>513.63706500000001</v>
      </c>
      <c r="G244" s="47">
        <v>7484.5796249999994</v>
      </c>
      <c r="H244" s="47">
        <v>4462.1550120000002</v>
      </c>
      <c r="I244" s="54">
        <v>682.21941700000002</v>
      </c>
      <c r="K244" s="18">
        <v>19066.693675999999</v>
      </c>
    </row>
    <row r="245" spans="1:11">
      <c r="A245" s="9" t="s">
        <v>163</v>
      </c>
      <c r="B245" s="46">
        <v>297.88368400000002</v>
      </c>
      <c r="C245" s="47">
        <v>257.26247999999998</v>
      </c>
      <c r="D245" s="47">
        <v>511.23025200000006</v>
      </c>
      <c r="E245" s="47">
        <v>937.2</v>
      </c>
      <c r="F245" s="47">
        <v>266.85357599999998</v>
      </c>
      <c r="G245" s="47">
        <v>926.50722499999995</v>
      </c>
      <c r="H245" s="47">
        <v>1749.8889999999999</v>
      </c>
      <c r="I245" s="54">
        <v>345.54688300000004</v>
      </c>
      <c r="K245" s="18">
        <v>5292.3730999999998</v>
      </c>
    </row>
    <row r="246" spans="1:11">
      <c r="A246" s="9" t="s">
        <v>162</v>
      </c>
      <c r="B246" s="46">
        <v>331.46893</v>
      </c>
      <c r="C246" s="47">
        <v>1168.1107199999999</v>
      </c>
      <c r="D246" s="47">
        <v>1933.4990299999999</v>
      </c>
      <c r="E246" s="47">
        <v>736.68782700000008</v>
      </c>
      <c r="F246" s="47">
        <v>274.67838</v>
      </c>
      <c r="G246" s="47">
        <v>211.53600599999999</v>
      </c>
      <c r="H246" s="47">
        <v>157.70032199999997</v>
      </c>
      <c r="I246" s="54">
        <v>365.22399999999999</v>
      </c>
      <c r="K246" s="18">
        <v>5178.9052149999998</v>
      </c>
    </row>
    <row r="247" spans="1:11">
      <c r="A247" s="9" t="s">
        <v>161</v>
      </c>
      <c r="B247" s="46">
        <v>320.09099599999996</v>
      </c>
      <c r="C247" s="47">
        <v>161.22312299999999</v>
      </c>
      <c r="D247" s="47">
        <v>177.51657600000001</v>
      </c>
      <c r="E247" s="47">
        <v>891.83230400000002</v>
      </c>
      <c r="F247" s="47">
        <v>381.42524000000003</v>
      </c>
      <c r="G247" s="47">
        <v>323.0369</v>
      </c>
      <c r="H247" s="47">
        <v>165.102948</v>
      </c>
      <c r="I247" s="54">
        <v>333.95048599999996</v>
      </c>
      <c r="K247" s="18">
        <v>2754.1785730000001</v>
      </c>
    </row>
    <row r="248" spans="1:11">
      <c r="A248" s="9" t="s">
        <v>160</v>
      </c>
      <c r="B248" s="46">
        <v>47.128500000000003</v>
      </c>
      <c r="C248" s="47">
        <v>0</v>
      </c>
      <c r="D248" s="47">
        <v>0</v>
      </c>
      <c r="E248" s="47">
        <v>0</v>
      </c>
      <c r="F248" s="47">
        <v>18.644514000000001</v>
      </c>
      <c r="G248" s="47">
        <v>52.230872000000005</v>
      </c>
      <c r="H248" s="47">
        <v>0</v>
      </c>
      <c r="I248" s="54">
        <v>40.785759000000006</v>
      </c>
      <c r="K248" s="18">
        <v>158.78964500000001</v>
      </c>
    </row>
    <row r="249" spans="1:11">
      <c r="A249" s="9" t="s">
        <v>159</v>
      </c>
      <c r="B249" s="46">
        <v>251.352</v>
      </c>
      <c r="C249" s="47">
        <v>602.12308500000006</v>
      </c>
      <c r="D249" s="47">
        <v>863.64850000000001</v>
      </c>
      <c r="E249" s="47">
        <v>1907.8769550000002</v>
      </c>
      <c r="F249" s="47">
        <v>267.23803399999997</v>
      </c>
      <c r="G249" s="47">
        <v>763.87650300000007</v>
      </c>
      <c r="H249" s="47">
        <v>723.03320699999995</v>
      </c>
      <c r="I249" s="54">
        <v>355.41875700000003</v>
      </c>
      <c r="K249" s="18">
        <v>5734.5670410000012</v>
      </c>
    </row>
    <row r="250" spans="1:11">
      <c r="A250" s="9" t="s">
        <v>158</v>
      </c>
      <c r="B250" s="46">
        <v>180.93626999999998</v>
      </c>
      <c r="C250" s="47">
        <v>544.24876799999993</v>
      </c>
      <c r="D250" s="47">
        <v>215.01056</v>
      </c>
      <c r="E250" s="47">
        <v>549.99315000000001</v>
      </c>
      <c r="F250" s="47">
        <v>182.29217300000002</v>
      </c>
      <c r="G250" s="47">
        <v>257.40202799999997</v>
      </c>
      <c r="H250" s="47">
        <v>237.402568</v>
      </c>
      <c r="I250" s="54">
        <v>365.49464999999998</v>
      </c>
      <c r="K250" s="18">
        <v>2532.7801669999999</v>
      </c>
    </row>
    <row r="251" spans="1:11">
      <c r="A251" s="9" t="s">
        <v>157</v>
      </c>
      <c r="B251" s="46">
        <v>333.02091000000001</v>
      </c>
      <c r="C251" s="47">
        <v>151.386942</v>
      </c>
      <c r="D251" s="47">
        <v>148.91232399999998</v>
      </c>
      <c r="E251" s="47">
        <v>243.46195500000002</v>
      </c>
      <c r="F251" s="47">
        <v>158.27764999999999</v>
      </c>
      <c r="G251" s="47">
        <v>146.30110000000002</v>
      </c>
      <c r="H251" s="47">
        <v>125.89377999999999</v>
      </c>
      <c r="I251" s="54">
        <v>177.88829999999999</v>
      </c>
      <c r="K251" s="18">
        <v>1485.142961</v>
      </c>
    </row>
    <row r="252" spans="1:11">
      <c r="A252" s="9" t="s">
        <v>156</v>
      </c>
      <c r="B252" s="46">
        <v>250.49898000000002</v>
      </c>
      <c r="C252" s="47">
        <v>356.99195000000003</v>
      </c>
      <c r="D252" s="47">
        <v>225.70145399999998</v>
      </c>
      <c r="E252" s="47">
        <v>283.27244399999995</v>
      </c>
      <c r="F252" s="47">
        <v>185.53973799999997</v>
      </c>
      <c r="G252" s="47">
        <v>120.95663400000001</v>
      </c>
      <c r="H252" s="47">
        <v>76.325724000000008</v>
      </c>
      <c r="I252" s="54">
        <v>233.76572700000003</v>
      </c>
      <c r="K252" s="18">
        <v>1733.0526510000002</v>
      </c>
    </row>
    <row r="253" spans="1:11">
      <c r="A253" s="9" t="s">
        <v>813</v>
      </c>
      <c r="B253" s="46">
        <v>132.626304</v>
      </c>
      <c r="C253" s="47">
        <v>176.76568799999998</v>
      </c>
      <c r="D253" s="47">
        <v>76.045485999999997</v>
      </c>
      <c r="E253" s="47">
        <v>301.37292000000002</v>
      </c>
      <c r="F253" s="47">
        <v>213.40644599999999</v>
      </c>
      <c r="G253" s="47">
        <v>163.04143200000001</v>
      </c>
      <c r="H253" s="47">
        <v>70.747930000000011</v>
      </c>
      <c r="I253" s="54">
        <v>127.244502</v>
      </c>
      <c r="K253" s="18">
        <v>1261.250708</v>
      </c>
    </row>
    <row r="254" spans="1:11">
      <c r="A254" s="9" t="s">
        <v>814</v>
      </c>
      <c r="B254" s="46">
        <v>149.20459199999996</v>
      </c>
      <c r="C254" s="47">
        <v>66.287132999999997</v>
      </c>
      <c r="D254" s="47">
        <v>76.045485999999997</v>
      </c>
      <c r="E254" s="47">
        <v>128.08349100000001</v>
      </c>
      <c r="F254" s="47">
        <v>97.002930000000006</v>
      </c>
      <c r="G254" s="47">
        <v>67.933929999999989</v>
      </c>
      <c r="H254" s="47">
        <v>102.90608</v>
      </c>
      <c r="I254" s="54">
        <v>84.829667999999984</v>
      </c>
      <c r="K254" s="18">
        <v>772.29330999999991</v>
      </c>
    </row>
    <row r="255" spans="1:11">
      <c r="A255" s="9" t="s">
        <v>815</v>
      </c>
      <c r="B255" s="46">
        <v>342.17041099999994</v>
      </c>
      <c r="C255" s="47">
        <v>342.73564999999996</v>
      </c>
      <c r="D255" s="47">
        <v>328.70676700000001</v>
      </c>
      <c r="E255" s="47">
        <v>487.60966400000001</v>
      </c>
      <c r="F255" s="47">
        <v>261.54831999999999</v>
      </c>
      <c r="G255" s="47">
        <v>281.68156200000004</v>
      </c>
      <c r="H255" s="47">
        <v>195.23952000000003</v>
      </c>
      <c r="I255" s="54">
        <v>202.18482900000001</v>
      </c>
      <c r="K255" s="18">
        <v>2441.8767229999994</v>
      </c>
    </row>
    <row r="256" spans="1:11">
      <c r="A256" s="9" t="s">
        <v>816</v>
      </c>
      <c r="B256" s="46">
        <v>273.29654399999998</v>
      </c>
      <c r="C256" s="47">
        <v>347.02160800000001</v>
      </c>
      <c r="D256" s="47">
        <v>255.04056</v>
      </c>
      <c r="E256" s="47">
        <v>447.14734600000003</v>
      </c>
      <c r="F256" s="47">
        <v>244.88923599999998</v>
      </c>
      <c r="G256" s="47">
        <v>201.82619600000001</v>
      </c>
      <c r="H256" s="47">
        <v>184.55715600000002</v>
      </c>
      <c r="I256" s="54">
        <v>285.10409000000004</v>
      </c>
      <c r="K256" s="18">
        <v>2238.8827360000005</v>
      </c>
    </row>
    <row r="257" spans="1:11">
      <c r="A257" s="9" t="s">
        <v>817</v>
      </c>
      <c r="B257" s="46">
        <v>265.40822399999996</v>
      </c>
      <c r="C257" s="47">
        <v>480.23904599999997</v>
      </c>
      <c r="D257" s="47">
        <v>408.29339400000003</v>
      </c>
      <c r="E257" s="47">
        <v>443.78148000000004</v>
      </c>
      <c r="F257" s="47">
        <v>254.08627799999999</v>
      </c>
      <c r="G257" s="47">
        <v>323.68475000000001</v>
      </c>
      <c r="H257" s="47">
        <v>253.14809600000001</v>
      </c>
      <c r="I257" s="54">
        <v>338.06057400000003</v>
      </c>
      <c r="K257" s="18">
        <v>2766.7018419999999</v>
      </c>
    </row>
    <row r="258" spans="1:11">
      <c r="A258" s="9" t="s">
        <v>818</v>
      </c>
      <c r="B258" s="46">
        <v>314.01291600000002</v>
      </c>
      <c r="C258" s="47">
        <v>659.76095400000008</v>
      </c>
      <c r="D258" s="47">
        <v>338.88151500000004</v>
      </c>
      <c r="E258" s="47">
        <v>171.721022</v>
      </c>
      <c r="F258" s="47">
        <v>571.98013000000003</v>
      </c>
      <c r="G258" s="47">
        <v>453.29433599999999</v>
      </c>
      <c r="H258" s="47">
        <v>321.82823999999999</v>
      </c>
      <c r="I258" s="54">
        <v>441.01092</v>
      </c>
      <c r="K258" s="18">
        <v>3272.490033</v>
      </c>
    </row>
    <row r="259" spans="1:11">
      <c r="A259" s="9" t="s">
        <v>819</v>
      </c>
      <c r="B259" s="46">
        <v>477.57373199999995</v>
      </c>
      <c r="C259" s="47"/>
      <c r="D259" s="47">
        <v>1700.3363900000002</v>
      </c>
      <c r="E259" s="47">
        <v>0</v>
      </c>
      <c r="F259" s="47">
        <v>1246.2054779999999</v>
      </c>
      <c r="G259" s="47">
        <v>821.57575499999996</v>
      </c>
      <c r="H259" s="47">
        <v>359.61978700000003</v>
      </c>
      <c r="I259" s="54">
        <v>439.94089500000001</v>
      </c>
      <c r="K259" s="18">
        <v>5045.2520369999993</v>
      </c>
    </row>
    <row r="260" spans="1:11">
      <c r="A260" s="9" t="s">
        <v>820</v>
      </c>
      <c r="B260" s="46">
        <v>429.10228799999999</v>
      </c>
      <c r="C260" s="47"/>
      <c r="D260" s="47"/>
      <c r="E260" s="47">
        <v>0</v>
      </c>
      <c r="F260" s="47">
        <v>868.874056</v>
      </c>
      <c r="G260" s="47"/>
      <c r="H260" s="47">
        <v>3819.213186</v>
      </c>
      <c r="I260" s="54">
        <v>425.38749000000007</v>
      </c>
      <c r="K260" s="18">
        <v>5542.5770199999997</v>
      </c>
    </row>
    <row r="261" spans="1:11" ht="15.75" thickBot="1">
      <c r="A261" s="23" t="s">
        <v>821</v>
      </c>
      <c r="B261" s="60">
        <v>341.52929399999999</v>
      </c>
      <c r="C261" s="61"/>
      <c r="D261" s="61"/>
      <c r="E261" s="61">
        <v>0</v>
      </c>
      <c r="F261" s="61">
        <v>164.19667200000001</v>
      </c>
      <c r="G261" s="61"/>
      <c r="H261" s="61"/>
      <c r="I261" s="62">
        <v>77.343180000000004</v>
      </c>
      <c r="K261" s="18">
        <v>583.06914599999993</v>
      </c>
    </row>
    <row r="262" spans="1:11">
      <c r="B262">
        <f>SUM(B141:B261)</f>
        <v>15898.440026000004</v>
      </c>
      <c r="C262">
        <f t="shared" ref="C262:K262" si="1">SUM(C141:C261)</f>
        <v>62281.515250000004</v>
      </c>
      <c r="D262">
        <f t="shared" si="1"/>
        <v>35587.693093000002</v>
      </c>
      <c r="E262">
        <f t="shared" si="1"/>
        <v>39615.632381999996</v>
      </c>
      <c r="F262">
        <f t="shared" si="1"/>
        <v>24115.571899000002</v>
      </c>
      <c r="G262">
        <f t="shared" si="1"/>
        <v>80808.161777999994</v>
      </c>
      <c r="H262">
        <f t="shared" si="1"/>
        <v>48980.559257000015</v>
      </c>
      <c r="I262">
        <f t="shared" si="1"/>
        <v>21659.821045000004</v>
      </c>
      <c r="J262">
        <f t="shared" si="1"/>
        <v>0</v>
      </c>
      <c r="K262">
        <f t="shared" si="1"/>
        <v>328947.39473000012</v>
      </c>
    </row>
  </sheetData>
  <mergeCells count="7">
    <mergeCell ref="B1:D1"/>
    <mergeCell ref="A139:A140"/>
    <mergeCell ref="B139:I139"/>
    <mergeCell ref="K139:K140"/>
    <mergeCell ref="A14:A15"/>
    <mergeCell ref="B14:I14"/>
    <mergeCell ref="K14:K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123"/>
  <sheetViews>
    <sheetView topLeftCell="A77" zoomScale="85" zoomScaleNormal="85" workbookViewId="0">
      <selection activeCell="A124" sqref="A124"/>
    </sheetView>
  </sheetViews>
  <sheetFormatPr baseColWidth="10" defaultRowHeight="15"/>
  <cols>
    <col min="1" max="1" width="41.28515625" bestFit="1" customWidth="1"/>
  </cols>
  <sheetData>
    <row r="1" spans="1:11">
      <c r="A1" s="80" t="s">
        <v>11</v>
      </c>
      <c r="B1" s="82" t="s">
        <v>44</v>
      </c>
      <c r="C1" s="83"/>
      <c r="D1" s="83"/>
      <c r="E1" s="83"/>
      <c r="F1" s="83"/>
      <c r="G1" s="83"/>
      <c r="H1" s="83"/>
      <c r="I1" s="84"/>
      <c r="K1" s="77" t="s">
        <v>16</v>
      </c>
    </row>
    <row r="2" spans="1:11" ht="15.75" thickBot="1">
      <c r="A2" s="89"/>
      <c r="B2" s="20">
        <v>1</v>
      </c>
      <c r="C2" s="21">
        <v>2</v>
      </c>
      <c r="D2" s="21">
        <v>3</v>
      </c>
      <c r="E2" s="21">
        <v>4</v>
      </c>
      <c r="F2" s="21">
        <v>5</v>
      </c>
      <c r="G2" s="21">
        <v>6</v>
      </c>
      <c r="H2" s="21">
        <v>7</v>
      </c>
      <c r="I2" s="22">
        <v>8</v>
      </c>
      <c r="K2" s="78"/>
    </row>
    <row r="3" spans="1:11">
      <c r="A3" s="63" t="s">
        <v>93</v>
      </c>
      <c r="B3" s="64">
        <v>13185.931799999998</v>
      </c>
      <c r="C3" s="65"/>
      <c r="D3" s="65"/>
      <c r="E3" s="65"/>
      <c r="F3" s="65"/>
      <c r="G3" s="65"/>
      <c r="H3" s="65"/>
      <c r="I3" s="66"/>
      <c r="K3" s="18">
        <v>13185.931799999998</v>
      </c>
    </row>
    <row r="4" spans="1:11">
      <c r="A4" s="9" t="s">
        <v>92</v>
      </c>
      <c r="B4" s="24">
        <v>14121.2032</v>
      </c>
      <c r="C4" s="4"/>
      <c r="D4" s="4"/>
      <c r="E4" s="4"/>
      <c r="F4" s="4"/>
      <c r="G4" s="4"/>
      <c r="H4" s="4"/>
      <c r="I4" s="67"/>
      <c r="K4" s="18">
        <v>14121.2032</v>
      </c>
    </row>
    <row r="5" spans="1:11">
      <c r="A5" s="9" t="s">
        <v>91</v>
      </c>
      <c r="B5" s="24">
        <v>15592.111500000001</v>
      </c>
      <c r="C5" s="4">
        <v>10615.8336</v>
      </c>
      <c r="D5" s="4">
        <v>10559.366400000001</v>
      </c>
      <c r="E5" s="4">
        <v>10493.487999999999</v>
      </c>
      <c r="F5" s="4"/>
      <c r="G5" s="4"/>
      <c r="H5" s="4"/>
      <c r="I5" s="67"/>
      <c r="K5" s="18">
        <v>47260.799500000001</v>
      </c>
    </row>
    <row r="6" spans="1:11">
      <c r="A6" s="9" t="s">
        <v>90</v>
      </c>
      <c r="B6" s="24">
        <v>17141.587199999998</v>
      </c>
      <c r="C6" s="4">
        <v>10960.310200000002</v>
      </c>
      <c r="D6" s="4">
        <v>10751.7024</v>
      </c>
      <c r="E6" s="4">
        <v>10808.9468</v>
      </c>
      <c r="F6" s="4"/>
      <c r="G6" s="4"/>
      <c r="H6" s="4"/>
      <c r="I6" s="67"/>
      <c r="K6" s="18">
        <v>49662.546600000001</v>
      </c>
    </row>
    <row r="7" spans="1:11">
      <c r="A7" s="9" t="s">
        <v>89</v>
      </c>
      <c r="B7" s="24">
        <v>17597.106123000001</v>
      </c>
      <c r="C7" s="4">
        <v>11575.288896</v>
      </c>
      <c r="D7" s="4">
        <v>11294.971044</v>
      </c>
      <c r="E7" s="4">
        <v>11296.637232999999</v>
      </c>
      <c r="F7" s="4"/>
      <c r="G7" s="4"/>
      <c r="H7" s="4"/>
      <c r="I7" s="67"/>
      <c r="K7" s="18">
        <v>51764.003296000003</v>
      </c>
    </row>
    <row r="8" spans="1:11">
      <c r="A8" s="9" t="s">
        <v>88</v>
      </c>
      <c r="B8" s="24">
        <v>19347.842679000001</v>
      </c>
      <c r="C8" s="4">
        <v>12979.425792</v>
      </c>
      <c r="D8" s="4">
        <v>12746.248829999999</v>
      </c>
      <c r="E8" s="4">
        <v>12714.670181000001</v>
      </c>
      <c r="F8" s="4"/>
      <c r="G8" s="4"/>
      <c r="H8" s="4"/>
      <c r="I8" s="67"/>
      <c r="K8" s="18">
        <v>57788.187482000001</v>
      </c>
    </row>
    <row r="9" spans="1:11">
      <c r="A9" s="9" t="s">
        <v>87</v>
      </c>
      <c r="B9" s="24">
        <v>19343.723619</v>
      </c>
      <c r="C9" s="4">
        <v>12976.239670999998</v>
      </c>
      <c r="D9" s="4">
        <v>12741.693146999998</v>
      </c>
      <c r="E9" s="4">
        <v>12711.403133000002</v>
      </c>
      <c r="F9" s="4"/>
      <c r="G9" s="4"/>
      <c r="H9" s="4"/>
      <c r="I9" s="67"/>
      <c r="K9" s="18">
        <v>57773.059569999998</v>
      </c>
    </row>
    <row r="10" spans="1:11">
      <c r="A10" s="9" t="s">
        <v>86</v>
      </c>
      <c r="B10" s="24">
        <v>21634.098056999999</v>
      </c>
      <c r="C10" s="4">
        <v>15831.157899999998</v>
      </c>
      <c r="D10" s="4">
        <v>15620.554719</v>
      </c>
      <c r="E10" s="4">
        <v>15728.709989999999</v>
      </c>
      <c r="F10" s="4">
        <v>11764</v>
      </c>
      <c r="G10" s="4">
        <v>11858.111999999999</v>
      </c>
      <c r="H10" s="4">
        <v>11952.224</v>
      </c>
      <c r="I10" s="67">
        <v>787.78099999999995</v>
      </c>
      <c r="K10" s="18">
        <v>105176.637666</v>
      </c>
    </row>
    <row r="11" spans="1:11">
      <c r="A11" s="9" t="s">
        <v>85</v>
      </c>
      <c r="B11" s="24">
        <v>21634.098056999999</v>
      </c>
      <c r="C11" s="4">
        <v>15831.157899999998</v>
      </c>
      <c r="D11" s="4">
        <v>15620.554719</v>
      </c>
      <c r="E11" s="4">
        <v>15728.709989999999</v>
      </c>
      <c r="F11" s="4">
        <v>11764</v>
      </c>
      <c r="G11" s="4">
        <v>11858.111999999999</v>
      </c>
      <c r="H11" s="4">
        <v>11952.224</v>
      </c>
      <c r="I11" s="67">
        <v>787.78099999999995</v>
      </c>
      <c r="K11" s="18">
        <v>105176.637666</v>
      </c>
    </row>
    <row r="12" spans="1:11">
      <c r="A12" s="9" t="s">
        <v>84</v>
      </c>
      <c r="B12" s="24">
        <v>23855.245384999998</v>
      </c>
      <c r="C12" s="4">
        <v>18354.262572</v>
      </c>
      <c r="D12" s="4">
        <v>18224.516335</v>
      </c>
      <c r="E12" s="4">
        <v>18631.390008000002</v>
      </c>
      <c r="F12" s="4">
        <v>10940.52</v>
      </c>
      <c r="G12" s="4">
        <v>11022.491552</v>
      </c>
      <c r="H12" s="4">
        <v>11115.56832</v>
      </c>
      <c r="I12" s="67">
        <v>732.63632999999993</v>
      </c>
      <c r="K12" s="18">
        <v>112876.63050200001</v>
      </c>
    </row>
    <row r="13" spans="1:11">
      <c r="A13" s="9" t="s">
        <v>83</v>
      </c>
      <c r="B13" s="24">
        <v>26252.137798</v>
      </c>
      <c r="C13" s="4">
        <v>20903.738883999999</v>
      </c>
      <c r="D13" s="4">
        <v>20852.781800000001</v>
      </c>
      <c r="E13" s="4">
        <v>21209.475072000001</v>
      </c>
      <c r="F13" s="4">
        <v>11753.619478000001</v>
      </c>
      <c r="G13" s="4">
        <v>11741.88645</v>
      </c>
      <c r="H13" s="4">
        <v>11875.036677000002</v>
      </c>
      <c r="I13" s="67">
        <v>822.14827199999991</v>
      </c>
      <c r="K13" s="18">
        <v>125410.82443100002</v>
      </c>
    </row>
    <row r="14" spans="1:11">
      <c r="A14" s="9" t="s">
        <v>82</v>
      </c>
      <c r="B14" s="24">
        <v>28469.67236</v>
      </c>
      <c r="C14" s="4">
        <v>23450.332752000002</v>
      </c>
      <c r="D14" s="4">
        <v>23220.351144</v>
      </c>
      <c r="E14" s="4">
        <v>23630.568325</v>
      </c>
      <c r="F14" s="4">
        <v>12768.930553999999</v>
      </c>
      <c r="G14" s="4">
        <v>12779.494602000001</v>
      </c>
      <c r="H14" s="4">
        <v>12948.266078000002</v>
      </c>
      <c r="I14" s="67">
        <v>14924.588823</v>
      </c>
      <c r="K14" s="18">
        <v>152192.204638</v>
      </c>
    </row>
    <row r="15" spans="1:11">
      <c r="A15" s="9" t="s">
        <v>81</v>
      </c>
      <c r="B15" s="24">
        <v>30332.382317000003</v>
      </c>
      <c r="C15" s="4">
        <v>25538.94558</v>
      </c>
      <c r="D15" s="4">
        <v>25360.16445</v>
      </c>
      <c r="E15" s="4">
        <v>25921.652399999999</v>
      </c>
      <c r="F15" s="4">
        <v>13920.549028000001</v>
      </c>
      <c r="G15" s="4">
        <v>13833.56136</v>
      </c>
      <c r="H15" s="4">
        <v>14193.10233</v>
      </c>
      <c r="I15" s="67">
        <v>13377.608125000001</v>
      </c>
      <c r="K15" s="18">
        <v>162477.96559000001</v>
      </c>
    </row>
    <row r="16" spans="1:11">
      <c r="A16" s="9" t="s">
        <v>80</v>
      </c>
      <c r="B16" s="24">
        <v>30332.382317000003</v>
      </c>
      <c r="C16" s="4">
        <v>25538.94558</v>
      </c>
      <c r="D16" s="4">
        <v>25360.16445</v>
      </c>
      <c r="E16" s="4">
        <v>25921.652399999999</v>
      </c>
      <c r="F16" s="4">
        <v>13920.549028000001</v>
      </c>
      <c r="G16" s="4">
        <v>13833.56136</v>
      </c>
      <c r="H16" s="4">
        <v>14193.10233</v>
      </c>
      <c r="I16" s="67">
        <v>13377.608125000001</v>
      </c>
      <c r="K16" s="18">
        <v>162477.96559000001</v>
      </c>
    </row>
    <row r="17" spans="1:11">
      <c r="A17" s="9" t="s">
        <v>79</v>
      </c>
      <c r="B17" s="24">
        <v>32449.348049999997</v>
      </c>
      <c r="C17" s="4">
        <v>27781.623230000001</v>
      </c>
      <c r="D17" s="4">
        <v>27805.327703999999</v>
      </c>
      <c r="E17" s="4">
        <v>28569.852338999997</v>
      </c>
      <c r="F17" s="4">
        <v>15437.343870000001</v>
      </c>
      <c r="G17" s="4">
        <v>15212.648959999999</v>
      </c>
      <c r="H17" s="4">
        <v>15491.754182000001</v>
      </c>
      <c r="I17" s="67">
        <v>14728.828321999999</v>
      </c>
      <c r="K17" s="18">
        <v>177476.72665699999</v>
      </c>
    </row>
    <row r="18" spans="1:11">
      <c r="A18" s="9" t="s">
        <v>78</v>
      </c>
      <c r="B18" s="24">
        <v>25780.836199999998</v>
      </c>
      <c r="C18" s="4">
        <v>27386.256269999998</v>
      </c>
      <c r="D18" s="4">
        <v>26798.321848</v>
      </c>
      <c r="E18" s="4">
        <v>27360.425663999999</v>
      </c>
      <c r="F18" s="4">
        <v>17036.866185999999</v>
      </c>
      <c r="G18" s="4">
        <v>16728.2647</v>
      </c>
      <c r="H18" s="4">
        <v>16982.521100000002</v>
      </c>
      <c r="I18" s="67">
        <v>16053.801624</v>
      </c>
      <c r="K18" s="18">
        <v>174127.29359200003</v>
      </c>
    </row>
    <row r="19" spans="1:11">
      <c r="A19" s="9" t="s">
        <v>77</v>
      </c>
      <c r="B19" s="24">
        <v>28427.162864000002</v>
      </c>
      <c r="C19" s="4">
        <v>29952.834174000003</v>
      </c>
      <c r="D19" s="4">
        <v>29338.825264999999</v>
      </c>
      <c r="E19" s="4">
        <v>29976.864045999995</v>
      </c>
      <c r="F19" s="4">
        <v>18607.235556</v>
      </c>
      <c r="G19" s="4">
        <v>18190.925415000002</v>
      </c>
      <c r="H19" s="4">
        <v>18527.15928</v>
      </c>
      <c r="I19" s="67">
        <v>17431.119101999997</v>
      </c>
      <c r="K19" s="18">
        <v>190452.12570199999</v>
      </c>
    </row>
    <row r="20" spans="1:11">
      <c r="A20" s="9" t="s">
        <v>76</v>
      </c>
      <c r="B20" s="24">
        <v>30844.966959999998</v>
      </c>
      <c r="C20" s="4">
        <v>32440.864170000001</v>
      </c>
      <c r="D20" s="4">
        <v>31946.678676</v>
      </c>
      <c r="E20" s="4">
        <v>32743.745128000002</v>
      </c>
      <c r="F20" s="4">
        <v>20283.151772000001</v>
      </c>
      <c r="G20" s="4">
        <v>19811.574816</v>
      </c>
      <c r="H20" s="4">
        <v>20126.231747999998</v>
      </c>
      <c r="I20" s="67">
        <v>18886.797999999999</v>
      </c>
      <c r="K20" s="18">
        <v>207084.01127000002</v>
      </c>
    </row>
    <row r="21" spans="1:11">
      <c r="A21" s="9" t="s">
        <v>124</v>
      </c>
      <c r="B21" s="24">
        <v>32794.927356</v>
      </c>
      <c r="C21" s="4">
        <v>34545.679956</v>
      </c>
      <c r="D21" s="4">
        <v>34141.44584</v>
      </c>
      <c r="E21" s="4">
        <v>35168.172074000002</v>
      </c>
      <c r="F21" s="4">
        <v>21906.797651999997</v>
      </c>
      <c r="G21" s="4">
        <v>19548.967679999998</v>
      </c>
      <c r="H21" s="4">
        <v>19821.406826000002</v>
      </c>
      <c r="I21" s="67">
        <v>16481.303597999999</v>
      </c>
      <c r="K21" s="18">
        <v>214408.70098200001</v>
      </c>
    </row>
    <row r="22" spans="1:11">
      <c r="A22" s="9" t="s">
        <v>123</v>
      </c>
      <c r="B22" s="24">
        <v>34722.307302000001</v>
      </c>
      <c r="C22" s="4">
        <v>36776.803938000005</v>
      </c>
      <c r="D22" s="4">
        <v>36270.867072000001</v>
      </c>
      <c r="E22" s="4">
        <v>37921.962131</v>
      </c>
      <c r="F22" s="4">
        <v>23616.049123999997</v>
      </c>
      <c r="G22" s="4">
        <v>21151.041659999999</v>
      </c>
      <c r="H22" s="4">
        <v>21579.359669999998</v>
      </c>
      <c r="I22" s="67">
        <v>18153.156272</v>
      </c>
      <c r="K22" s="18">
        <v>230191.547169</v>
      </c>
    </row>
    <row r="23" spans="1:11">
      <c r="A23" s="9" t="s">
        <v>122</v>
      </c>
      <c r="B23" s="24">
        <v>36305.475094000001</v>
      </c>
      <c r="C23" s="4">
        <v>38492.471640000003</v>
      </c>
      <c r="D23" s="4">
        <v>38104.5196</v>
      </c>
      <c r="E23" s="4">
        <v>40106.355156000005</v>
      </c>
      <c r="F23" s="4">
        <v>25299.217725000002</v>
      </c>
      <c r="G23" s="4">
        <v>22711.083318000001</v>
      </c>
      <c r="H23" s="4">
        <v>23068.759792000001</v>
      </c>
      <c r="I23" s="67">
        <v>19588.115315000003</v>
      </c>
      <c r="K23" s="18">
        <v>243675.99763999999</v>
      </c>
    </row>
    <row r="24" spans="1:11">
      <c r="A24" s="9" t="s">
        <v>121</v>
      </c>
      <c r="B24" s="24">
        <v>38216.676456000001</v>
      </c>
      <c r="C24" s="4">
        <v>40392.963581999997</v>
      </c>
      <c r="D24" s="4">
        <v>39809.643899999995</v>
      </c>
      <c r="E24" s="4">
        <v>41402.609336000001</v>
      </c>
      <c r="F24" s="4">
        <v>26954.582544000001</v>
      </c>
      <c r="G24" s="4">
        <v>23801.631695000004</v>
      </c>
      <c r="H24" s="4">
        <v>24751.471384999997</v>
      </c>
      <c r="I24" s="67">
        <v>21208.589442</v>
      </c>
      <c r="K24" s="18">
        <v>256538.16834</v>
      </c>
    </row>
    <row r="25" spans="1:11">
      <c r="A25" s="9" t="s">
        <v>120</v>
      </c>
      <c r="B25" s="24">
        <v>39853.444074999999</v>
      </c>
      <c r="C25" s="4">
        <v>41898.496859999999</v>
      </c>
      <c r="D25" s="4">
        <v>41425.642599999999</v>
      </c>
      <c r="E25" s="4">
        <v>43018.356231999998</v>
      </c>
      <c r="F25" s="4">
        <v>28068.901623000005</v>
      </c>
      <c r="G25" s="4">
        <v>24761.364756000003</v>
      </c>
      <c r="H25" s="4">
        <v>25266.024234</v>
      </c>
      <c r="I25" s="67">
        <v>22146.317507</v>
      </c>
      <c r="K25" s="18">
        <v>266438.54788700002</v>
      </c>
    </row>
    <row r="26" spans="1:11">
      <c r="A26" s="9" t="s">
        <v>119</v>
      </c>
      <c r="B26" s="24">
        <v>39853.444074999999</v>
      </c>
      <c r="C26" s="4">
        <v>41898.496859999999</v>
      </c>
      <c r="D26" s="4">
        <v>41425.642599999999</v>
      </c>
      <c r="E26" s="4">
        <v>43018.356231999998</v>
      </c>
      <c r="F26" s="4">
        <v>28068.901623000005</v>
      </c>
      <c r="G26" s="4">
        <v>24761.364756000003</v>
      </c>
      <c r="H26" s="4">
        <v>25266.024234</v>
      </c>
      <c r="I26" s="67">
        <v>22146.317507</v>
      </c>
      <c r="K26" s="18">
        <v>266438.54788700002</v>
      </c>
    </row>
    <row r="27" spans="1:11">
      <c r="A27" s="9" t="s">
        <v>118</v>
      </c>
      <c r="B27" s="24">
        <v>35690.815928000004</v>
      </c>
      <c r="C27" s="4">
        <v>39798.997398</v>
      </c>
      <c r="D27" s="4">
        <v>41533.302309999992</v>
      </c>
      <c r="E27" s="4">
        <v>43105.590224</v>
      </c>
      <c r="F27" s="4">
        <v>28242.058403999999</v>
      </c>
      <c r="G27" s="4">
        <v>26163.680981000001</v>
      </c>
      <c r="H27" s="4">
        <v>26693.069199999998</v>
      </c>
      <c r="I27" s="67">
        <v>23552.242733999999</v>
      </c>
      <c r="K27" s="18">
        <v>264779.75717900001</v>
      </c>
    </row>
    <row r="28" spans="1:11">
      <c r="A28" s="9" t="s">
        <v>117</v>
      </c>
      <c r="B28" s="24">
        <v>37188.569507</v>
      </c>
      <c r="C28" s="4">
        <v>41776.859321999997</v>
      </c>
      <c r="D28" s="4">
        <v>43327.430431999994</v>
      </c>
      <c r="E28" s="4">
        <v>44974.448819999998</v>
      </c>
      <c r="F28" s="4">
        <v>29711.911231999999</v>
      </c>
      <c r="G28" s="4">
        <v>27733.283343999996</v>
      </c>
      <c r="H28" s="4">
        <v>28222.752418</v>
      </c>
      <c r="I28" s="67">
        <v>25034.699403000002</v>
      </c>
      <c r="K28" s="18">
        <v>277969.95447799994</v>
      </c>
    </row>
    <row r="29" spans="1:11">
      <c r="A29" s="9" t="s">
        <v>116</v>
      </c>
      <c r="B29" s="24">
        <v>38888.129625000001</v>
      </c>
      <c r="C29" s="4">
        <v>43758.267930000002</v>
      </c>
      <c r="D29" s="4">
        <v>45322.156419999999</v>
      </c>
      <c r="E29" s="4">
        <v>47036.159542000001</v>
      </c>
      <c r="F29" s="4">
        <v>31511.50605</v>
      </c>
      <c r="G29" s="4">
        <v>29393.523115000004</v>
      </c>
      <c r="H29" s="4">
        <v>27729.00056</v>
      </c>
      <c r="I29" s="67">
        <v>26069.29824</v>
      </c>
      <c r="K29" s="18">
        <v>289708.04148199997</v>
      </c>
    </row>
    <row r="30" spans="1:11">
      <c r="A30" s="9" t="s">
        <v>115</v>
      </c>
      <c r="B30" s="24">
        <v>40250.353918000008</v>
      </c>
      <c r="C30" s="4">
        <v>45501.842240000005</v>
      </c>
      <c r="D30" s="4">
        <v>46918.091229999998</v>
      </c>
      <c r="E30" s="4">
        <v>48540.314268000002</v>
      </c>
      <c r="F30" s="4">
        <v>32979.118774999995</v>
      </c>
      <c r="G30" s="4">
        <v>30893.79708</v>
      </c>
      <c r="H30" s="4">
        <v>29371.052336000001</v>
      </c>
      <c r="I30" s="67">
        <v>27563.936052000001</v>
      </c>
      <c r="K30" s="18">
        <v>302018.50589899998</v>
      </c>
    </row>
    <row r="31" spans="1:11">
      <c r="A31" s="9" t="s">
        <v>114</v>
      </c>
      <c r="B31" s="24">
        <v>40250.353918000008</v>
      </c>
      <c r="C31" s="4">
        <v>45501.842240000005</v>
      </c>
      <c r="D31" s="4">
        <v>46918.091229999998</v>
      </c>
      <c r="E31" s="4">
        <v>48540.314268000002</v>
      </c>
      <c r="F31" s="4">
        <v>32979.118774999995</v>
      </c>
      <c r="G31" s="4">
        <v>30893.79708</v>
      </c>
      <c r="H31" s="4">
        <v>29371.052336000001</v>
      </c>
      <c r="I31" s="67">
        <v>27563.936052000001</v>
      </c>
      <c r="K31" s="18">
        <v>302018.50589899998</v>
      </c>
    </row>
    <row r="32" spans="1:11">
      <c r="A32" s="9" t="s">
        <v>113</v>
      </c>
      <c r="B32" s="24">
        <v>41930.293965000004</v>
      </c>
      <c r="C32" s="4">
        <v>47199.640249999997</v>
      </c>
      <c r="D32" s="4">
        <v>48387.083828000003</v>
      </c>
      <c r="E32" s="4">
        <v>50190.518420999993</v>
      </c>
      <c r="F32" s="4">
        <v>34536.486656000001</v>
      </c>
      <c r="G32" s="4">
        <v>32297.289780000003</v>
      </c>
      <c r="H32" s="4">
        <v>30963.868588000005</v>
      </c>
      <c r="I32" s="67">
        <v>29085.852245000002</v>
      </c>
      <c r="K32" s="18">
        <v>314591.03373299999</v>
      </c>
    </row>
    <row r="33" spans="1:11">
      <c r="A33" s="9" t="s">
        <v>112</v>
      </c>
      <c r="B33" s="24">
        <v>42617.056098000008</v>
      </c>
      <c r="C33" s="4">
        <v>47694.579117000008</v>
      </c>
      <c r="D33" s="4">
        <v>48107.943603</v>
      </c>
      <c r="E33" s="4">
        <v>52289.429346000004</v>
      </c>
      <c r="F33" s="4">
        <v>37241.399637000002</v>
      </c>
      <c r="G33" s="4">
        <v>31746.717055999998</v>
      </c>
      <c r="H33" s="4">
        <v>33615.364661</v>
      </c>
      <c r="I33" s="67">
        <v>30885.353855999998</v>
      </c>
      <c r="K33" s="18">
        <v>324197.84337399999</v>
      </c>
    </row>
    <row r="34" spans="1:11">
      <c r="A34" s="9" t="s">
        <v>111</v>
      </c>
      <c r="B34" s="24">
        <v>44824.447235</v>
      </c>
      <c r="C34" s="4">
        <v>50018.969637000002</v>
      </c>
      <c r="D34" s="4">
        <v>50194.197844000002</v>
      </c>
      <c r="E34" s="4">
        <v>56476.045080000004</v>
      </c>
      <c r="F34" s="4">
        <v>39310.836925999996</v>
      </c>
      <c r="G34" s="4">
        <v>33729.375225000003</v>
      </c>
      <c r="H34" s="4">
        <v>35657.623375000003</v>
      </c>
      <c r="I34" s="67">
        <v>32864.331429999998</v>
      </c>
      <c r="K34" s="18">
        <v>343075.82675200008</v>
      </c>
    </row>
    <row r="35" spans="1:11">
      <c r="A35" s="9" t="s">
        <v>110</v>
      </c>
      <c r="B35" s="24">
        <v>47205.179280000004</v>
      </c>
      <c r="C35" s="4">
        <v>52256.261960000003</v>
      </c>
      <c r="D35" s="4">
        <v>52209.696377</v>
      </c>
      <c r="E35" s="4">
        <v>58819.90393</v>
      </c>
      <c r="F35" s="4">
        <v>41480.138209999997</v>
      </c>
      <c r="G35" s="4">
        <v>35879.995200000005</v>
      </c>
      <c r="H35" s="4">
        <v>37722.473126999997</v>
      </c>
      <c r="I35" s="67">
        <v>35079.177995000005</v>
      </c>
      <c r="K35" s="18">
        <v>360652.82607900002</v>
      </c>
    </row>
    <row r="36" spans="1:11">
      <c r="A36" s="9" t="s">
        <v>109</v>
      </c>
      <c r="B36" s="24">
        <v>49517.220689999995</v>
      </c>
      <c r="C36" s="4">
        <v>54866.356257000007</v>
      </c>
      <c r="D36" s="4">
        <v>54661.66863</v>
      </c>
      <c r="E36" s="4">
        <v>61483.392</v>
      </c>
      <c r="F36" s="4">
        <v>44033.706296000004</v>
      </c>
      <c r="G36" s="4">
        <v>38207.156381000001</v>
      </c>
      <c r="H36" s="4">
        <v>39911.359203</v>
      </c>
      <c r="I36" s="67">
        <v>37428.52708</v>
      </c>
      <c r="K36" s="18">
        <v>380109.38653700007</v>
      </c>
    </row>
    <row r="37" spans="1:11">
      <c r="A37" s="9" t="s">
        <v>108</v>
      </c>
      <c r="B37" s="24">
        <v>49517.220689999995</v>
      </c>
      <c r="C37" s="4">
        <v>54866.356257000007</v>
      </c>
      <c r="D37" s="4">
        <v>54661.66863</v>
      </c>
      <c r="E37" s="4">
        <v>61483.392</v>
      </c>
      <c r="F37" s="4">
        <v>44033.706296000004</v>
      </c>
      <c r="G37" s="4">
        <v>38207.156381000001</v>
      </c>
      <c r="H37" s="4">
        <v>39911.359203</v>
      </c>
      <c r="I37" s="67">
        <v>37428.52708</v>
      </c>
      <c r="K37" s="18">
        <v>380109.38653700007</v>
      </c>
    </row>
    <row r="38" spans="1:11">
      <c r="A38" s="9" t="s">
        <v>107</v>
      </c>
      <c r="B38" s="24">
        <v>52274.479149000006</v>
      </c>
      <c r="C38" s="4">
        <v>58055.921930000004</v>
      </c>
      <c r="D38" s="4">
        <v>57601.732964000003</v>
      </c>
      <c r="E38" s="4">
        <v>64615.464279</v>
      </c>
      <c r="F38" s="4">
        <v>47394.547774999999</v>
      </c>
      <c r="G38" s="4">
        <v>41579.696808000001</v>
      </c>
      <c r="H38" s="4">
        <v>42447.629510999999</v>
      </c>
      <c r="I38" s="67">
        <v>40172.030646000007</v>
      </c>
      <c r="K38" s="18">
        <v>404141.50306199997</v>
      </c>
    </row>
    <row r="39" spans="1:11">
      <c r="A39" s="9" t="s">
        <v>106</v>
      </c>
      <c r="B39" s="24">
        <v>55519.383500000004</v>
      </c>
      <c r="C39" s="4">
        <v>61590.345071999996</v>
      </c>
      <c r="D39" s="4">
        <v>60760.486711999998</v>
      </c>
      <c r="E39" s="4">
        <v>68192.454815999998</v>
      </c>
      <c r="F39" s="4">
        <v>50478.885275000001</v>
      </c>
      <c r="G39" s="4">
        <v>44313.995045000003</v>
      </c>
      <c r="H39" s="4">
        <v>44972.963759999999</v>
      </c>
      <c r="I39" s="67">
        <v>42722.742922999998</v>
      </c>
      <c r="K39" s="18">
        <v>428551.25710300001</v>
      </c>
    </row>
    <row r="40" spans="1:11">
      <c r="A40" s="9" t="s">
        <v>105</v>
      </c>
      <c r="B40" s="24">
        <v>58194.693839999993</v>
      </c>
      <c r="C40" s="4">
        <v>65014.753414000006</v>
      </c>
      <c r="D40" s="4">
        <v>64011.645440999993</v>
      </c>
      <c r="E40" s="4">
        <v>71426.90256799999</v>
      </c>
      <c r="F40" s="4">
        <v>53058.531983999994</v>
      </c>
      <c r="G40" s="4">
        <v>47244.293202000001</v>
      </c>
      <c r="H40" s="4">
        <v>47964.174749999991</v>
      </c>
      <c r="I40" s="67">
        <v>45528.275161999998</v>
      </c>
      <c r="K40" s="18">
        <v>452443.27036099997</v>
      </c>
    </row>
    <row r="41" spans="1:11">
      <c r="A41" s="9" t="s">
        <v>104</v>
      </c>
      <c r="B41" s="24">
        <v>60755.742720000002</v>
      </c>
      <c r="C41" s="4">
        <v>68920.080306000003</v>
      </c>
      <c r="D41" s="4">
        <v>67551.507402999996</v>
      </c>
      <c r="E41" s="4">
        <v>75461.046254999994</v>
      </c>
      <c r="F41" s="4">
        <v>56845.789236000004</v>
      </c>
      <c r="G41" s="4">
        <v>50423.515968</v>
      </c>
      <c r="H41" s="4">
        <v>50943.909983999998</v>
      </c>
      <c r="I41" s="67">
        <v>48961.949376000004</v>
      </c>
      <c r="K41" s="18">
        <v>479863.54124799999</v>
      </c>
    </row>
    <row r="42" spans="1:11">
      <c r="A42" s="9" t="s">
        <v>103</v>
      </c>
      <c r="B42" s="24">
        <v>60755.742720000002</v>
      </c>
      <c r="C42" s="4">
        <v>68920.080306000003</v>
      </c>
      <c r="D42" s="4">
        <v>67551.507402999996</v>
      </c>
      <c r="E42" s="4">
        <v>75461.046254999994</v>
      </c>
      <c r="F42" s="4">
        <v>56845.789236000004</v>
      </c>
      <c r="G42" s="4">
        <v>50423.515968</v>
      </c>
      <c r="H42" s="4">
        <v>50943.909983999998</v>
      </c>
      <c r="I42" s="67">
        <v>48961.949376000004</v>
      </c>
      <c r="K42" s="18">
        <v>479863.54124799999</v>
      </c>
    </row>
    <row r="43" spans="1:11">
      <c r="A43" s="9" t="s">
        <v>102</v>
      </c>
      <c r="B43" s="24">
        <v>63626.871222000002</v>
      </c>
      <c r="C43" s="4">
        <v>72954.099980999992</v>
      </c>
      <c r="D43" s="4">
        <v>71167.932178000003</v>
      </c>
      <c r="E43" s="4">
        <v>79808.258037000007</v>
      </c>
      <c r="F43" s="4">
        <v>60605.550442999993</v>
      </c>
      <c r="G43" s="4">
        <v>53352.425232000001</v>
      </c>
      <c r="H43" s="4">
        <v>54524.389910000005</v>
      </c>
      <c r="I43" s="67">
        <v>52566.647280000005</v>
      </c>
      <c r="K43" s="18">
        <v>508606.17428300006</v>
      </c>
    </row>
    <row r="44" spans="1:11">
      <c r="A44" s="9" t="s">
        <v>101</v>
      </c>
      <c r="B44" s="24">
        <v>65872.540729999993</v>
      </c>
      <c r="C44" s="4">
        <v>77226.713424999994</v>
      </c>
      <c r="D44" s="4">
        <v>75281.877025000009</v>
      </c>
      <c r="E44" s="4">
        <v>84100.197128999993</v>
      </c>
      <c r="F44" s="4">
        <v>64676.544074999998</v>
      </c>
      <c r="G44" s="4">
        <v>56952.276315999989</v>
      </c>
      <c r="H44" s="4">
        <v>57781.379745000006</v>
      </c>
      <c r="I44" s="67">
        <v>56245.500212999999</v>
      </c>
      <c r="K44" s="18">
        <v>538137.02865799994</v>
      </c>
    </row>
    <row r="45" spans="1:11">
      <c r="A45" s="9" t="s">
        <v>100</v>
      </c>
      <c r="B45" s="24">
        <v>69406.422749999998</v>
      </c>
      <c r="C45" s="4">
        <v>82393.711028999998</v>
      </c>
      <c r="D45" s="4">
        <v>79834.095317999992</v>
      </c>
      <c r="E45" s="4">
        <v>88754.803280000007</v>
      </c>
      <c r="F45" s="4">
        <v>69607.768100000016</v>
      </c>
      <c r="G45" s="4">
        <v>60947.936669999996</v>
      </c>
      <c r="H45" s="4">
        <v>61552.178610000003</v>
      </c>
      <c r="I45" s="67">
        <v>60537.466402000005</v>
      </c>
      <c r="K45" s="18">
        <v>573034.38215899991</v>
      </c>
    </row>
    <row r="46" spans="1:11">
      <c r="A46" s="9" t="s">
        <v>99</v>
      </c>
      <c r="B46" s="24">
        <v>73084.804877999995</v>
      </c>
      <c r="C46" s="4">
        <v>87656.850942000005</v>
      </c>
      <c r="D46" s="4">
        <v>84333.943499999994</v>
      </c>
      <c r="E46" s="4">
        <v>93012.642338000005</v>
      </c>
      <c r="F46" s="4">
        <v>74487.194704000009</v>
      </c>
      <c r="G46" s="4">
        <v>65627.536859999993</v>
      </c>
      <c r="H46" s="4">
        <v>65899.639001999996</v>
      </c>
      <c r="I46" s="67">
        <v>65233.498535999999</v>
      </c>
      <c r="K46" s="18">
        <v>609336.11076000007</v>
      </c>
    </row>
    <row r="47" spans="1:11">
      <c r="A47" s="9" t="s">
        <v>98</v>
      </c>
      <c r="B47" s="24">
        <v>73084.804877999995</v>
      </c>
      <c r="C47" s="4">
        <v>87656.850942000005</v>
      </c>
      <c r="D47" s="4">
        <v>84333.943499999994</v>
      </c>
      <c r="E47" s="4">
        <v>93012.642338000005</v>
      </c>
      <c r="F47" s="4">
        <v>74487.194704000009</v>
      </c>
      <c r="G47" s="4">
        <v>65627.536859999993</v>
      </c>
      <c r="H47" s="4">
        <v>65899.639001999996</v>
      </c>
      <c r="I47" s="67">
        <v>65233.498535999999</v>
      </c>
      <c r="K47" s="18">
        <v>609336.11076000007</v>
      </c>
    </row>
    <row r="48" spans="1:11">
      <c r="A48" s="9" t="s">
        <v>97</v>
      </c>
      <c r="B48" s="24">
        <v>76746.079253000004</v>
      </c>
      <c r="C48" s="4">
        <v>89885.083903999999</v>
      </c>
      <c r="D48" s="4">
        <v>88179.889920000001</v>
      </c>
      <c r="E48" s="4">
        <v>96161.469765000002</v>
      </c>
      <c r="F48" s="4">
        <v>76519.170071999994</v>
      </c>
      <c r="G48" s="4">
        <v>69425.213256000003</v>
      </c>
      <c r="H48" s="4">
        <v>69822.672996000008</v>
      </c>
      <c r="I48" s="67">
        <v>68185.150707000008</v>
      </c>
      <c r="K48" s="18">
        <v>634924.72987300006</v>
      </c>
    </row>
    <row r="49" spans="1:11">
      <c r="A49" s="9" t="s">
        <v>96</v>
      </c>
      <c r="B49" s="24">
        <v>79964.734299999996</v>
      </c>
      <c r="C49" s="4">
        <v>93558.372820000004</v>
      </c>
      <c r="D49" s="4">
        <v>91590.820267999996</v>
      </c>
      <c r="E49" s="4">
        <v>99317.450319999989</v>
      </c>
      <c r="F49" s="4">
        <v>80305.995431999996</v>
      </c>
      <c r="G49" s="4">
        <v>73225.555991999994</v>
      </c>
      <c r="H49" s="4">
        <v>73138.252550999998</v>
      </c>
      <c r="I49" s="67">
        <v>71881.394047999987</v>
      </c>
      <c r="K49" s="18">
        <v>662982.57573100005</v>
      </c>
    </row>
    <row r="50" spans="1:11">
      <c r="A50" s="9" t="s">
        <v>95</v>
      </c>
      <c r="B50" s="24">
        <v>83471.773612000005</v>
      </c>
      <c r="C50" s="4">
        <v>97891.185083999997</v>
      </c>
      <c r="D50" s="4">
        <v>95845.566024999993</v>
      </c>
      <c r="E50" s="4">
        <v>103488.932822</v>
      </c>
      <c r="F50" s="4">
        <v>85071.410562000005</v>
      </c>
      <c r="G50" s="4">
        <v>77736.885150000002</v>
      </c>
      <c r="H50" s="4">
        <v>76975.113396000001</v>
      </c>
      <c r="I50" s="67">
        <v>76988.422613999996</v>
      </c>
      <c r="K50" s="18">
        <v>697469.28926500003</v>
      </c>
    </row>
    <row r="51" spans="1:11">
      <c r="A51" s="9" t="s">
        <v>94</v>
      </c>
      <c r="B51" s="24">
        <v>87558.115574999989</v>
      </c>
      <c r="C51" s="4">
        <v>102252.25492599999</v>
      </c>
      <c r="D51" s="4">
        <v>99796.40462999999</v>
      </c>
      <c r="E51" s="4">
        <v>107690.17095900001</v>
      </c>
      <c r="F51" s="4">
        <v>89568.019620000006</v>
      </c>
      <c r="G51" s="4">
        <v>81792.682067999995</v>
      </c>
      <c r="H51" s="4">
        <v>81143.805400000012</v>
      </c>
      <c r="I51" s="67">
        <v>80899.101402</v>
      </c>
      <c r="K51" s="18">
        <v>730700.55458</v>
      </c>
    </row>
    <row r="52" spans="1:11">
      <c r="A52" s="9" t="s">
        <v>155</v>
      </c>
      <c r="B52" s="24">
        <v>92810.775446999993</v>
      </c>
      <c r="C52" s="4">
        <v>108573.134865</v>
      </c>
      <c r="D52" s="4">
        <v>105912.33708</v>
      </c>
      <c r="E52" s="4">
        <v>113981.77479</v>
      </c>
      <c r="F52" s="4">
        <v>94749.39834</v>
      </c>
      <c r="G52" s="4">
        <v>87692.418269999995</v>
      </c>
      <c r="H52" s="4">
        <v>87355.354940000005</v>
      </c>
      <c r="I52" s="67">
        <v>86189.328414000003</v>
      </c>
      <c r="K52" s="18">
        <v>777264.52214599994</v>
      </c>
    </row>
    <row r="53" spans="1:11">
      <c r="A53" s="9" t="s">
        <v>154</v>
      </c>
      <c r="B53" s="24">
        <v>92810.775446999993</v>
      </c>
      <c r="C53" s="4">
        <v>108573.134865</v>
      </c>
      <c r="D53" s="4">
        <v>105912.33708</v>
      </c>
      <c r="E53" s="4">
        <v>113981.77479</v>
      </c>
      <c r="F53" s="4">
        <v>94749.39834</v>
      </c>
      <c r="G53" s="4">
        <v>87692.418269999995</v>
      </c>
      <c r="H53" s="4">
        <v>87355.354940000005</v>
      </c>
      <c r="I53" s="67">
        <v>86189.328414000003</v>
      </c>
      <c r="K53" s="18">
        <v>777264.52214599994</v>
      </c>
    </row>
    <row r="54" spans="1:11">
      <c r="A54" s="9" t="s">
        <v>153</v>
      </c>
      <c r="B54" s="24">
        <v>99081.922467000011</v>
      </c>
      <c r="C54" s="4">
        <v>116261.57540399999</v>
      </c>
      <c r="D54" s="4">
        <v>117802.08</v>
      </c>
      <c r="E54" s="4">
        <v>124765.312242</v>
      </c>
      <c r="F54" s="4">
        <v>101136.39933600002</v>
      </c>
      <c r="G54" s="4">
        <v>94135.321850000008</v>
      </c>
      <c r="H54" s="4">
        <v>94281.220757000003</v>
      </c>
      <c r="I54" s="67">
        <v>92703.86860799999</v>
      </c>
      <c r="K54" s="18">
        <v>840167.700664</v>
      </c>
    </row>
    <row r="55" spans="1:11">
      <c r="A55" s="9" t="s">
        <v>152</v>
      </c>
      <c r="B55" s="24">
        <v>93552.761640000012</v>
      </c>
      <c r="C55" s="4">
        <v>141562.325961</v>
      </c>
      <c r="D55" s="4">
        <v>125623.40544</v>
      </c>
      <c r="E55" s="4">
        <v>133355.72308500001</v>
      </c>
      <c r="F55" s="4">
        <v>118655.64164100001</v>
      </c>
      <c r="G55" s="4">
        <v>101693.348425</v>
      </c>
      <c r="H55" s="4">
        <v>101795.737095</v>
      </c>
      <c r="I55" s="67">
        <v>99332.018912000014</v>
      </c>
      <c r="K55" s="18">
        <v>915570.96219899994</v>
      </c>
    </row>
    <row r="56" spans="1:11">
      <c r="A56" s="9" t="s">
        <v>151</v>
      </c>
      <c r="B56" s="24">
        <v>100038.231612</v>
      </c>
      <c r="C56" s="4">
        <v>148976.199532</v>
      </c>
      <c r="D56" s="4">
        <v>133732.66708799999</v>
      </c>
      <c r="E56" s="4">
        <v>141920.77355500002</v>
      </c>
      <c r="F56" s="4">
        <v>124798.69642800001</v>
      </c>
      <c r="G56" s="4">
        <v>108339.2739</v>
      </c>
      <c r="H56" s="4">
        <v>108883.05441399998</v>
      </c>
      <c r="I56" s="67">
        <v>105681.980646</v>
      </c>
      <c r="K56" s="18">
        <v>972370.87717500003</v>
      </c>
    </row>
    <row r="57" spans="1:11">
      <c r="A57" s="9" t="s">
        <v>150</v>
      </c>
      <c r="B57" s="24">
        <v>107341.70252399999</v>
      </c>
      <c r="C57" s="4">
        <v>157851.10979999998</v>
      </c>
      <c r="D57" s="4">
        <v>142655.22579000003</v>
      </c>
      <c r="E57" s="4">
        <v>151585.08463999999</v>
      </c>
      <c r="F57" s="4">
        <v>132076.642995</v>
      </c>
      <c r="G57" s="4">
        <v>116003.87088000002</v>
      </c>
      <c r="H57" s="4">
        <v>117058.145384</v>
      </c>
      <c r="I57" s="67">
        <v>113385.33894</v>
      </c>
      <c r="K57" s="18">
        <v>1037957.1209530002</v>
      </c>
    </row>
    <row r="58" spans="1:11">
      <c r="A58" s="9" t="s">
        <v>149</v>
      </c>
      <c r="B58" s="24">
        <v>107341.70252399999</v>
      </c>
      <c r="C58" s="4">
        <v>157851.10979999998</v>
      </c>
      <c r="D58" s="4">
        <v>142655.22579000003</v>
      </c>
      <c r="E58" s="4">
        <v>151585.08463999999</v>
      </c>
      <c r="F58" s="4">
        <v>132076.642995</v>
      </c>
      <c r="G58" s="4">
        <v>116003.87088000002</v>
      </c>
      <c r="H58" s="4">
        <v>117058.145384</v>
      </c>
      <c r="I58" s="67">
        <v>113385.33894</v>
      </c>
      <c r="K58" s="18">
        <v>1037957.1209530002</v>
      </c>
    </row>
    <row r="59" spans="1:11">
      <c r="A59" s="9" t="s">
        <v>148</v>
      </c>
      <c r="B59" s="24">
        <v>115405.28468099999</v>
      </c>
      <c r="C59" s="4">
        <v>167429.29134999998</v>
      </c>
      <c r="D59" s="4">
        <v>152206.01990099999</v>
      </c>
      <c r="E59" s="4">
        <v>162247.493842</v>
      </c>
      <c r="F59" s="4">
        <v>141640.179588</v>
      </c>
      <c r="G59" s="4">
        <v>125993.11350599999</v>
      </c>
      <c r="H59" s="4">
        <v>127837.29661</v>
      </c>
      <c r="I59" s="67">
        <v>123176.75390399998</v>
      </c>
      <c r="K59" s="18">
        <v>1115935.4333820001</v>
      </c>
    </row>
    <row r="60" spans="1:11">
      <c r="A60" s="9" t="s">
        <v>147</v>
      </c>
      <c r="B60" s="24">
        <v>122177.42323199999</v>
      </c>
      <c r="C60" s="4">
        <v>175034.93007499998</v>
      </c>
      <c r="D60" s="4">
        <v>159987.00520000001</v>
      </c>
      <c r="E60" s="4">
        <v>169392.35699299999</v>
      </c>
      <c r="F60" s="4">
        <v>148007.06484900002</v>
      </c>
      <c r="G60" s="4">
        <v>133181.19892</v>
      </c>
      <c r="H60" s="4">
        <v>135629.32975999999</v>
      </c>
      <c r="I60" s="67">
        <v>130203.314404</v>
      </c>
      <c r="K60" s="18">
        <v>1173612.6234329999</v>
      </c>
    </row>
    <row r="61" spans="1:11">
      <c r="A61" s="9" t="s">
        <v>146</v>
      </c>
      <c r="B61" s="24">
        <v>130634.98179599999</v>
      </c>
      <c r="C61" s="4">
        <v>185075.21247500004</v>
      </c>
      <c r="D61" s="4">
        <v>169606.52762000001</v>
      </c>
      <c r="E61" s="4">
        <v>179279.03534799998</v>
      </c>
      <c r="F61" s="4">
        <v>158855.09167499997</v>
      </c>
      <c r="G61" s="4">
        <v>144336.85335299998</v>
      </c>
      <c r="H61" s="4">
        <v>145997.32198800001</v>
      </c>
      <c r="I61" s="67">
        <v>140852.75232</v>
      </c>
      <c r="K61" s="18">
        <v>1254637.776575</v>
      </c>
    </row>
    <row r="62" spans="1:11">
      <c r="A62" s="9" t="s">
        <v>145</v>
      </c>
      <c r="B62" s="24">
        <v>129454.40144</v>
      </c>
      <c r="C62" s="4">
        <v>198254.07537999999</v>
      </c>
      <c r="D62" s="4">
        <v>183482.82024100001</v>
      </c>
      <c r="E62" s="4">
        <v>192628.28899999999</v>
      </c>
      <c r="F62" s="4">
        <v>170486.20407000001</v>
      </c>
      <c r="G62" s="4">
        <v>158565.746514</v>
      </c>
      <c r="H62" s="4">
        <v>159169.95619200001</v>
      </c>
      <c r="I62" s="67">
        <v>145073.986209</v>
      </c>
      <c r="K62" s="18">
        <v>1337115.4790459999</v>
      </c>
    </row>
    <row r="63" spans="1:11">
      <c r="A63" s="9" t="s">
        <v>144</v>
      </c>
      <c r="B63" s="24">
        <v>129454.40144</v>
      </c>
      <c r="C63" s="4">
        <v>198254.07537999999</v>
      </c>
      <c r="D63" s="4">
        <v>183482.82024100001</v>
      </c>
      <c r="E63" s="4">
        <v>192628.28899999999</v>
      </c>
      <c r="F63" s="4">
        <v>170486.20407000001</v>
      </c>
      <c r="G63" s="4">
        <v>158565.746514</v>
      </c>
      <c r="H63" s="4">
        <v>159169.95619200001</v>
      </c>
      <c r="I63" s="67">
        <v>145073.986209</v>
      </c>
      <c r="K63" s="18">
        <v>1337115.4790459999</v>
      </c>
    </row>
    <row r="64" spans="1:11">
      <c r="A64" s="9" t="s">
        <v>143</v>
      </c>
      <c r="B64" s="24">
        <v>137517.75602100001</v>
      </c>
      <c r="C64" s="4">
        <v>209653.771481</v>
      </c>
      <c r="D64" s="4">
        <v>193130.02387200002</v>
      </c>
      <c r="E64" s="4">
        <v>202380.674566</v>
      </c>
      <c r="F64" s="4">
        <v>181248.00924000001</v>
      </c>
      <c r="G64" s="4">
        <v>170123.59595000002</v>
      </c>
      <c r="H64" s="4">
        <v>168466.32511500001</v>
      </c>
      <c r="I64" s="67">
        <v>152354.01479999998</v>
      </c>
      <c r="K64" s="18">
        <v>1414874.1710450002</v>
      </c>
    </row>
    <row r="65" spans="1:11">
      <c r="A65" s="9" t="s">
        <v>142</v>
      </c>
      <c r="B65" s="24">
        <v>148250.037021</v>
      </c>
      <c r="C65" s="4">
        <v>220181.930616</v>
      </c>
      <c r="D65" s="4">
        <v>204188.216996</v>
      </c>
      <c r="E65" s="4">
        <v>212058.16776000001</v>
      </c>
      <c r="F65" s="4">
        <v>191988.61471299996</v>
      </c>
      <c r="G65" s="4">
        <v>180434.29185100002</v>
      </c>
      <c r="H65" s="4">
        <v>177766.79718600001</v>
      </c>
      <c r="I65" s="67">
        <v>161658.47958099999</v>
      </c>
      <c r="K65" s="18">
        <v>1496526.5357240001</v>
      </c>
    </row>
    <row r="66" spans="1:11">
      <c r="A66" s="9" t="s">
        <v>141</v>
      </c>
      <c r="B66" s="24">
        <v>159214.32300999999</v>
      </c>
      <c r="C66" s="4">
        <v>235855.50545999999</v>
      </c>
      <c r="D66" s="4">
        <v>217692.763596</v>
      </c>
      <c r="E66" s="4">
        <v>226136.93519999998</v>
      </c>
      <c r="F66" s="4">
        <v>204939.93941399999</v>
      </c>
      <c r="G66" s="4">
        <v>192705.64259199999</v>
      </c>
      <c r="H66" s="4">
        <v>190339.95940199998</v>
      </c>
      <c r="I66" s="67">
        <v>174230.01600800001</v>
      </c>
      <c r="K66" s="18">
        <v>1601115.0846819999</v>
      </c>
    </row>
    <row r="67" spans="1:11">
      <c r="A67" s="9" t="s">
        <v>140</v>
      </c>
      <c r="B67" s="24">
        <v>168194.86529999998</v>
      </c>
      <c r="C67" s="4">
        <v>248437.74436800001</v>
      </c>
      <c r="D67" s="4">
        <v>228426.26857599997</v>
      </c>
      <c r="E67" s="4">
        <v>237692.72768999997</v>
      </c>
      <c r="F67" s="4">
        <v>221234.956358</v>
      </c>
      <c r="G67" s="4">
        <v>208838.473776</v>
      </c>
      <c r="H67" s="4">
        <v>205012.89600000001</v>
      </c>
      <c r="I67" s="67">
        <v>186457.94730299996</v>
      </c>
      <c r="K67" s="18">
        <v>1704295.879371</v>
      </c>
    </row>
    <row r="68" spans="1:11">
      <c r="A68" s="9" t="s">
        <v>139</v>
      </c>
      <c r="B68" s="24">
        <v>177043.43299500001</v>
      </c>
      <c r="C68" s="4">
        <v>260056.79856</v>
      </c>
      <c r="D68" s="4">
        <v>240792.97255499999</v>
      </c>
      <c r="E68" s="4">
        <v>248714.098894</v>
      </c>
      <c r="F68" s="4">
        <v>234498.533264</v>
      </c>
      <c r="G68" s="4">
        <v>222369.399</v>
      </c>
      <c r="H68" s="4">
        <v>217231.92144000003</v>
      </c>
      <c r="I68" s="67">
        <v>196968.938218</v>
      </c>
      <c r="K68" s="18">
        <v>1797676.0949260001</v>
      </c>
    </row>
    <row r="69" spans="1:11">
      <c r="A69" s="9" t="s">
        <v>138</v>
      </c>
      <c r="B69" s="24">
        <v>177043.43299500001</v>
      </c>
      <c r="C69" s="4">
        <v>260056.79856</v>
      </c>
      <c r="D69" s="4">
        <v>240792.97255499999</v>
      </c>
      <c r="E69" s="4">
        <v>248714.098894</v>
      </c>
      <c r="F69" s="4">
        <v>234498.533264</v>
      </c>
      <c r="G69" s="4">
        <v>222369.399</v>
      </c>
      <c r="H69" s="4">
        <v>217231.92144000003</v>
      </c>
      <c r="I69" s="67">
        <v>196968.938218</v>
      </c>
      <c r="K69" s="18">
        <v>1797676.0949260001</v>
      </c>
    </row>
    <row r="70" spans="1:11">
      <c r="A70" s="9" t="s">
        <v>137</v>
      </c>
      <c r="B70" s="24">
        <v>186282.001265</v>
      </c>
      <c r="C70" s="4">
        <v>274760.21609200002</v>
      </c>
      <c r="D70" s="4">
        <v>256968.08737600001</v>
      </c>
      <c r="E70" s="4">
        <v>290848.86642699997</v>
      </c>
      <c r="F70" s="4">
        <v>254782.93168000001</v>
      </c>
      <c r="G70" s="4">
        <v>237574.60555499999</v>
      </c>
      <c r="H70" s="4">
        <v>230557.31733200001</v>
      </c>
      <c r="I70" s="67">
        <v>212762.45827199999</v>
      </c>
      <c r="K70" s="18">
        <v>1944536.4839989999</v>
      </c>
    </row>
    <row r="71" spans="1:11">
      <c r="A71" s="9" t="s">
        <v>136</v>
      </c>
      <c r="B71" s="24">
        <v>196444.79284000001</v>
      </c>
      <c r="C71" s="4">
        <v>290309.83887599997</v>
      </c>
      <c r="D71" s="4">
        <v>271698.03441199998</v>
      </c>
      <c r="E71" s="4">
        <v>306832.47888300003</v>
      </c>
      <c r="F71" s="4">
        <v>269854.37590799999</v>
      </c>
      <c r="G71" s="4">
        <v>252071.91609600003</v>
      </c>
      <c r="H71" s="4">
        <v>245469.845328</v>
      </c>
      <c r="I71" s="67">
        <v>226524.37551100002</v>
      </c>
      <c r="K71" s="18">
        <v>2059205.6578539999</v>
      </c>
    </row>
    <row r="72" spans="1:11">
      <c r="A72" s="9" t="s">
        <v>135</v>
      </c>
      <c r="B72" s="24">
        <v>207551.31720399999</v>
      </c>
      <c r="C72" s="4">
        <v>305124.85982999997</v>
      </c>
      <c r="D72" s="4">
        <v>287099.88715199998</v>
      </c>
      <c r="E72" s="4">
        <v>323184.23777499999</v>
      </c>
      <c r="F72" s="4">
        <v>284343.92505000002</v>
      </c>
      <c r="G72" s="4">
        <v>263049.87713500002</v>
      </c>
      <c r="H72" s="4">
        <v>262155.424864</v>
      </c>
      <c r="I72" s="67">
        <v>239617.87812899999</v>
      </c>
      <c r="K72" s="18">
        <v>2172127.4071389996</v>
      </c>
    </row>
    <row r="73" spans="1:11">
      <c r="A73" s="9" t="s">
        <v>134</v>
      </c>
      <c r="B73" s="24">
        <v>218283.97363999998</v>
      </c>
      <c r="C73" s="4">
        <v>319525.03945600003</v>
      </c>
      <c r="D73" s="4">
        <v>299204.88944</v>
      </c>
      <c r="E73" s="4">
        <v>337082.10227999999</v>
      </c>
      <c r="F73" s="4">
        <v>297150.55220100004</v>
      </c>
      <c r="G73" s="4">
        <v>276533.70005799999</v>
      </c>
      <c r="H73" s="4">
        <v>274756.57056000002</v>
      </c>
      <c r="I73" s="67">
        <v>253667.726998</v>
      </c>
      <c r="K73" s="18">
        <v>2276204.5546329999</v>
      </c>
    </row>
    <row r="74" spans="1:11">
      <c r="A74" s="9" t="s">
        <v>133</v>
      </c>
      <c r="B74" s="24">
        <v>218283.97363999998</v>
      </c>
      <c r="C74" s="4">
        <v>319525.03945600003</v>
      </c>
      <c r="D74" s="4">
        <v>299204.88944</v>
      </c>
      <c r="E74" s="4">
        <v>337082.10227999999</v>
      </c>
      <c r="F74" s="4">
        <v>297150.55220100004</v>
      </c>
      <c r="G74" s="4">
        <v>276533.70005799999</v>
      </c>
      <c r="H74" s="4">
        <v>274756.57056000002</v>
      </c>
      <c r="I74" s="67">
        <v>253667.726998</v>
      </c>
      <c r="K74" s="18">
        <v>2276204.5546329999</v>
      </c>
    </row>
    <row r="75" spans="1:11">
      <c r="A75" s="9" t="s">
        <v>132</v>
      </c>
      <c r="B75" s="24">
        <v>229061.930475</v>
      </c>
      <c r="C75" s="4">
        <v>328952.55087500002</v>
      </c>
      <c r="D75" s="4">
        <v>324562.03017599997</v>
      </c>
      <c r="E75" s="4">
        <v>339477.74837099999</v>
      </c>
      <c r="F75" s="4">
        <v>301027.46038499998</v>
      </c>
      <c r="G75" s="4">
        <v>287756.54025600001</v>
      </c>
      <c r="H75" s="4">
        <v>287587.21023999999</v>
      </c>
      <c r="I75" s="67">
        <v>261673.80785700004</v>
      </c>
      <c r="K75" s="18">
        <v>2360099.2786349999</v>
      </c>
    </row>
    <row r="76" spans="1:11">
      <c r="A76" s="9" t="s">
        <v>131</v>
      </c>
      <c r="B76" s="24">
        <v>235494.31620799997</v>
      </c>
      <c r="C76" s="4">
        <v>337814.41198000003</v>
      </c>
      <c r="D76" s="4">
        <v>332498.251904</v>
      </c>
      <c r="E76" s="4">
        <v>348270.36947999994</v>
      </c>
      <c r="F76" s="4">
        <v>309309.08697</v>
      </c>
      <c r="G76" s="4">
        <v>295472.46041500004</v>
      </c>
      <c r="H76" s="4">
        <v>295851.88390999998</v>
      </c>
      <c r="I76" s="67">
        <v>269299.10689499998</v>
      </c>
      <c r="K76" s="18">
        <v>2424009.8877619999</v>
      </c>
    </row>
    <row r="77" spans="1:11">
      <c r="A77" s="9" t="s">
        <v>130</v>
      </c>
      <c r="B77" s="24">
        <v>248164.68104699999</v>
      </c>
      <c r="C77" s="4">
        <v>353875.954058</v>
      </c>
      <c r="D77" s="4">
        <v>347241.67905600002</v>
      </c>
      <c r="E77" s="4">
        <v>363220.45731299999</v>
      </c>
      <c r="F77" s="4">
        <v>322284.80068500002</v>
      </c>
      <c r="G77" s="4">
        <v>307693.50966899999</v>
      </c>
      <c r="H77" s="4">
        <v>309981.356256</v>
      </c>
      <c r="I77" s="67">
        <v>283234.78476000001</v>
      </c>
      <c r="K77" s="18">
        <v>2535697.2228440004</v>
      </c>
    </row>
    <row r="78" spans="1:11">
      <c r="A78" s="9" t="s">
        <v>129</v>
      </c>
      <c r="B78" s="24">
        <v>257378.56032399999</v>
      </c>
      <c r="C78" s="4">
        <v>364194.63487999997</v>
      </c>
      <c r="D78" s="4">
        <v>356713.58376000007</v>
      </c>
      <c r="E78" s="4">
        <v>373055.88316499995</v>
      </c>
      <c r="F78" s="4">
        <v>333265.75502000004</v>
      </c>
      <c r="G78" s="4">
        <v>318068.94445199997</v>
      </c>
      <c r="H78" s="4">
        <v>320342.55076899996</v>
      </c>
      <c r="I78" s="67">
        <v>292743.12839999999</v>
      </c>
      <c r="K78" s="18">
        <v>2615763.0407699998</v>
      </c>
    </row>
    <row r="79" spans="1:11">
      <c r="A79" s="9" t="s">
        <v>128</v>
      </c>
      <c r="B79" s="24">
        <v>267628.09531200002</v>
      </c>
      <c r="C79" s="4">
        <v>376092.53860199993</v>
      </c>
      <c r="D79" s="4">
        <v>366073.92355499999</v>
      </c>
      <c r="E79" s="4">
        <v>382223.64121199999</v>
      </c>
      <c r="F79" s="4">
        <v>346999.70751600002</v>
      </c>
      <c r="G79" s="4">
        <v>331811.94774600002</v>
      </c>
      <c r="H79" s="4">
        <v>332355.13573800004</v>
      </c>
      <c r="I79" s="67">
        <v>303556.12151200004</v>
      </c>
      <c r="K79" s="18">
        <v>2706741.1111929999</v>
      </c>
    </row>
    <row r="80" spans="1:11">
      <c r="A80" s="9" t="s">
        <v>127</v>
      </c>
      <c r="B80" s="24">
        <v>276281.43680699996</v>
      </c>
      <c r="C80" s="4">
        <v>390262.32419399999</v>
      </c>
      <c r="D80" s="4">
        <v>377877.100209</v>
      </c>
      <c r="E80" s="4">
        <v>393854.19216000004</v>
      </c>
      <c r="F80" s="4">
        <v>355453.87418099999</v>
      </c>
      <c r="G80" s="4">
        <v>340852.90001700004</v>
      </c>
      <c r="H80" s="4">
        <v>340175.13544799999</v>
      </c>
      <c r="I80" s="67">
        <v>310126.07972500002</v>
      </c>
      <c r="K80" s="18">
        <v>2784883.0427410002</v>
      </c>
    </row>
    <row r="81" spans="1:11">
      <c r="A81" s="9" t="s">
        <v>126</v>
      </c>
      <c r="B81" s="24">
        <v>284516.06875899999</v>
      </c>
      <c r="C81" s="4">
        <v>402244.398828</v>
      </c>
      <c r="D81" s="4">
        <v>389068.46697900002</v>
      </c>
      <c r="E81" s="4">
        <v>405867.24</v>
      </c>
      <c r="F81" s="4">
        <v>366496.06368999998</v>
      </c>
      <c r="G81" s="4">
        <v>352860.63568000001</v>
      </c>
      <c r="H81" s="4">
        <v>352085.66952399997</v>
      </c>
      <c r="I81" s="67">
        <v>319298.34159600001</v>
      </c>
      <c r="K81" s="18">
        <v>2872436.8850559997</v>
      </c>
    </row>
    <row r="82" spans="1:11">
      <c r="A82" s="9" t="s">
        <v>125</v>
      </c>
      <c r="B82" s="24">
        <v>293749.41610699997</v>
      </c>
      <c r="C82" s="4">
        <v>418384.74599999998</v>
      </c>
      <c r="D82" s="4">
        <v>400052.88400000002</v>
      </c>
      <c r="E82" s="4">
        <v>416468.47752900003</v>
      </c>
      <c r="F82" s="4">
        <v>377354.4621</v>
      </c>
      <c r="G82" s="4">
        <v>363579.73242499999</v>
      </c>
      <c r="H82" s="4">
        <v>361905.08544</v>
      </c>
      <c r="I82" s="67">
        <v>329864.63822399999</v>
      </c>
      <c r="K82" s="18">
        <v>2961359.4418250001</v>
      </c>
    </row>
    <row r="83" spans="1:11">
      <c r="A83" s="9" t="s">
        <v>187</v>
      </c>
      <c r="B83" s="24">
        <v>303795.051805</v>
      </c>
      <c r="C83" s="4">
        <v>427092.20014500001</v>
      </c>
      <c r="D83" s="4">
        <v>408301.52457999997</v>
      </c>
      <c r="E83" s="4">
        <v>431858.934014</v>
      </c>
      <c r="F83" s="4">
        <v>391469.11596499995</v>
      </c>
      <c r="G83" s="4">
        <v>379009.96926799993</v>
      </c>
      <c r="H83" s="4">
        <v>370461.59038000001</v>
      </c>
      <c r="I83" s="67">
        <v>339390.22634000005</v>
      </c>
      <c r="K83" s="18">
        <v>3051378.6124969996</v>
      </c>
    </row>
    <row r="84" spans="1:11">
      <c r="A84" s="9" t="s">
        <v>186</v>
      </c>
      <c r="B84" s="24">
        <v>303795.051805</v>
      </c>
      <c r="C84" s="4">
        <v>427092.20014500001</v>
      </c>
      <c r="D84" s="4">
        <v>408301.52457999997</v>
      </c>
      <c r="E84" s="4">
        <v>431858.934014</v>
      </c>
      <c r="F84" s="4">
        <v>391469.11596499995</v>
      </c>
      <c r="G84" s="4">
        <v>379009.96926799993</v>
      </c>
      <c r="H84" s="4">
        <v>370461.59038000001</v>
      </c>
      <c r="I84" s="67">
        <v>339390.22634000005</v>
      </c>
      <c r="K84" s="18">
        <v>3051378.6124969996</v>
      </c>
    </row>
    <row r="85" spans="1:11">
      <c r="A85" s="9" t="s">
        <v>185</v>
      </c>
      <c r="B85" s="24">
        <v>311103.30873699998</v>
      </c>
      <c r="C85" s="4">
        <v>435863.69332800002</v>
      </c>
      <c r="D85" s="4">
        <v>417496.36553499999</v>
      </c>
      <c r="E85" s="4">
        <v>441329.33595199999</v>
      </c>
      <c r="F85" s="4">
        <v>400102.20060900005</v>
      </c>
      <c r="G85" s="4">
        <v>386537.40156500001</v>
      </c>
      <c r="H85" s="4">
        <v>381337.283628</v>
      </c>
      <c r="I85" s="67">
        <v>348194.67746400001</v>
      </c>
      <c r="K85" s="18">
        <v>3121964.266818</v>
      </c>
    </row>
    <row r="86" spans="1:11">
      <c r="A86" s="9" t="s">
        <v>184</v>
      </c>
      <c r="B86" s="24">
        <v>315824.78121600003</v>
      </c>
      <c r="C86" s="4">
        <v>441988.47155999998</v>
      </c>
      <c r="D86" s="4">
        <v>424379.56264199998</v>
      </c>
      <c r="E86" s="4">
        <v>449212.30372400006</v>
      </c>
      <c r="F86" s="4">
        <v>406156.07444399997</v>
      </c>
      <c r="G86" s="4">
        <v>392565.27020999999</v>
      </c>
      <c r="H86" s="4">
        <v>386823.02587499999</v>
      </c>
      <c r="I86" s="67">
        <v>353782.31729099998</v>
      </c>
      <c r="K86" s="18">
        <v>3170731.8069619997</v>
      </c>
    </row>
    <row r="87" spans="1:11">
      <c r="A87" s="9" t="s">
        <v>183</v>
      </c>
      <c r="B87" s="24">
        <v>322813.26231600001</v>
      </c>
      <c r="C87" s="4">
        <v>451133.55273599998</v>
      </c>
      <c r="D87" s="4">
        <v>433133.27343</v>
      </c>
      <c r="E87" s="4">
        <v>458967.22856999998</v>
      </c>
      <c r="F87" s="4">
        <v>413840.61725499999</v>
      </c>
      <c r="G87" s="4">
        <v>400766.09200499998</v>
      </c>
      <c r="H87" s="4">
        <v>394195.25948399998</v>
      </c>
      <c r="I87" s="67">
        <v>361211.55602400005</v>
      </c>
      <c r="K87" s="18">
        <v>3236060.8418200002</v>
      </c>
    </row>
    <row r="88" spans="1:11">
      <c r="A88" s="9" t="s">
        <v>182</v>
      </c>
      <c r="B88" s="24">
        <v>330912.94737799995</v>
      </c>
      <c r="C88" s="4">
        <v>461761.581435</v>
      </c>
      <c r="D88" s="4">
        <v>444126.63873000001</v>
      </c>
      <c r="E88" s="4">
        <v>470431.87737199996</v>
      </c>
      <c r="F88" s="4">
        <v>424194.86833800009</v>
      </c>
      <c r="G88" s="4">
        <v>411314.33570999996</v>
      </c>
      <c r="H88" s="4">
        <v>404329.04832</v>
      </c>
      <c r="I88" s="67">
        <v>370695.94425</v>
      </c>
      <c r="K88" s="18">
        <v>3317767.241533</v>
      </c>
    </row>
    <row r="89" spans="1:11">
      <c r="A89" s="9" t="s">
        <v>181</v>
      </c>
      <c r="B89" s="24">
        <v>330912.94737799995</v>
      </c>
      <c r="C89" s="4">
        <v>461761.581435</v>
      </c>
      <c r="D89" s="4">
        <v>444126.63873000001</v>
      </c>
      <c r="E89" s="4">
        <v>470431.87737199996</v>
      </c>
      <c r="F89" s="4">
        <v>424194.86833800009</v>
      </c>
      <c r="G89" s="4">
        <v>411314.33570999996</v>
      </c>
      <c r="H89" s="4">
        <v>404329.04832</v>
      </c>
      <c r="I89" s="67">
        <v>370695.94425</v>
      </c>
      <c r="K89" s="18">
        <v>3317767.241533</v>
      </c>
    </row>
    <row r="90" spans="1:11">
      <c r="A90" s="9" t="s">
        <v>180</v>
      </c>
      <c r="B90" s="24">
        <v>341380.19549999997</v>
      </c>
      <c r="C90" s="4">
        <v>488419.43066399998</v>
      </c>
      <c r="D90" s="4">
        <v>471741.21260699996</v>
      </c>
      <c r="E90" s="4">
        <v>483997.89297600003</v>
      </c>
      <c r="F90" s="4">
        <v>434788.58109600004</v>
      </c>
      <c r="G90" s="4">
        <v>441819.89534300007</v>
      </c>
      <c r="H90" s="4">
        <v>414609.92338499997</v>
      </c>
      <c r="I90" s="67">
        <v>381734.57203499996</v>
      </c>
      <c r="K90" s="18">
        <v>3458491.7036060002</v>
      </c>
    </row>
    <row r="91" spans="1:11">
      <c r="A91" s="9" t="s">
        <v>179</v>
      </c>
      <c r="B91" s="24">
        <v>350733.63456599996</v>
      </c>
      <c r="C91" s="4">
        <v>500093.97894</v>
      </c>
      <c r="D91" s="4">
        <v>482477.98031399999</v>
      </c>
      <c r="E91" s="4">
        <v>496138.943325</v>
      </c>
      <c r="F91" s="4">
        <v>444007.39767799998</v>
      </c>
      <c r="G91" s="4">
        <v>453131.492256</v>
      </c>
      <c r="H91" s="4">
        <v>424550.72244900005</v>
      </c>
      <c r="I91" s="67">
        <v>392378.23683499999</v>
      </c>
      <c r="K91" s="18">
        <v>3543512.3863630001</v>
      </c>
    </row>
    <row r="92" spans="1:11">
      <c r="A92" s="9" t="s">
        <v>178</v>
      </c>
      <c r="B92" s="24">
        <v>358314.73805699998</v>
      </c>
      <c r="C92" s="4">
        <v>509807.393622</v>
      </c>
      <c r="D92" s="4">
        <v>490293.76958399999</v>
      </c>
      <c r="E92" s="4">
        <v>505818.25487199996</v>
      </c>
      <c r="F92" s="4">
        <v>452780.69099999999</v>
      </c>
      <c r="G92" s="4">
        <v>463602.24011900002</v>
      </c>
      <c r="H92" s="4">
        <v>433933.42208000005</v>
      </c>
      <c r="I92" s="67">
        <v>401550.52023100003</v>
      </c>
      <c r="K92" s="18">
        <v>3616101.029565</v>
      </c>
    </row>
    <row r="93" spans="1:11">
      <c r="A93" s="9" t="s">
        <v>177</v>
      </c>
      <c r="B93" s="24">
        <v>365572.71022800001</v>
      </c>
      <c r="C93" s="4">
        <v>519871.60980999999</v>
      </c>
      <c r="D93" s="4">
        <v>499560.21537600004</v>
      </c>
      <c r="E93" s="4">
        <v>515472.62744999997</v>
      </c>
      <c r="F93" s="4">
        <v>461902.84527999995</v>
      </c>
      <c r="G93" s="4">
        <v>473480.46237600001</v>
      </c>
      <c r="H93" s="4">
        <v>443250.64160600002</v>
      </c>
      <c r="I93" s="67">
        <v>409718.41406400001</v>
      </c>
      <c r="K93" s="18">
        <v>3688829.5261900001</v>
      </c>
    </row>
    <row r="94" spans="1:11">
      <c r="A94" s="9" t="s">
        <v>176</v>
      </c>
      <c r="B94" s="24">
        <v>372877.72005899996</v>
      </c>
      <c r="C94" s="4">
        <v>529761.36018399999</v>
      </c>
      <c r="D94" s="4">
        <v>509729.99534199998</v>
      </c>
      <c r="E94" s="4">
        <v>525386.99069999997</v>
      </c>
      <c r="F94" s="4">
        <v>471260.82198800001</v>
      </c>
      <c r="G94" s="4">
        <v>483254.18784000003</v>
      </c>
      <c r="H94" s="4">
        <v>451814.94198</v>
      </c>
      <c r="I94" s="67">
        <v>419418.98459999997</v>
      </c>
      <c r="K94" s="18">
        <v>3763505.0026929998</v>
      </c>
    </row>
    <row r="95" spans="1:11">
      <c r="A95" s="9" t="s">
        <v>175</v>
      </c>
      <c r="B95" s="24">
        <v>372877.72005899996</v>
      </c>
      <c r="C95" s="4">
        <v>529761.36018399999</v>
      </c>
      <c r="D95" s="4">
        <v>509729.99534199998</v>
      </c>
      <c r="E95" s="4">
        <v>525386.99069999997</v>
      </c>
      <c r="F95" s="4">
        <v>471260.82198800001</v>
      </c>
      <c r="G95" s="4">
        <v>483254.18784000003</v>
      </c>
      <c r="H95" s="4">
        <v>451814.94198</v>
      </c>
      <c r="I95" s="67">
        <v>419418.98459999997</v>
      </c>
      <c r="K95" s="18">
        <v>3763505.0026929998</v>
      </c>
    </row>
    <row r="96" spans="1:11">
      <c r="A96" s="9" t="s">
        <v>174</v>
      </c>
      <c r="B96" s="24">
        <v>381090.61018999998</v>
      </c>
      <c r="C96" s="4">
        <v>536357.02450000006</v>
      </c>
      <c r="D96" s="4">
        <v>516207.06108399999</v>
      </c>
      <c r="E96" s="4">
        <v>533084.21338199999</v>
      </c>
      <c r="F96" s="4">
        <v>479630.97936</v>
      </c>
      <c r="G96" s="4">
        <v>491072.46819400007</v>
      </c>
      <c r="H96" s="4">
        <v>457325.68326199998</v>
      </c>
      <c r="I96" s="67">
        <v>427629.75004799996</v>
      </c>
      <c r="K96" s="18">
        <v>3822397.7900199993</v>
      </c>
    </row>
    <row r="97" spans="1:11">
      <c r="A97" s="9" t="s">
        <v>173</v>
      </c>
      <c r="B97" s="24">
        <v>389047.74386400002</v>
      </c>
      <c r="C97" s="4">
        <v>545021.22422199999</v>
      </c>
      <c r="D97" s="4">
        <v>501743.19689999998</v>
      </c>
      <c r="E97" s="4">
        <v>538962.11459999997</v>
      </c>
      <c r="F97" s="4">
        <v>488382.39043199999</v>
      </c>
      <c r="G97" s="4">
        <v>500282.96965499996</v>
      </c>
      <c r="H97" s="4">
        <v>466022.48608800001</v>
      </c>
      <c r="I97" s="67">
        <v>436003.29210600001</v>
      </c>
      <c r="K97" s="18">
        <v>3865465.4178670002</v>
      </c>
    </row>
    <row r="98" spans="1:11">
      <c r="A98" s="9" t="s">
        <v>172</v>
      </c>
      <c r="B98" s="24">
        <v>397760.753754</v>
      </c>
      <c r="C98" s="4">
        <v>552544.16662499995</v>
      </c>
      <c r="D98" s="4">
        <v>508414.94419999997</v>
      </c>
      <c r="E98" s="4">
        <v>545122.77761400014</v>
      </c>
      <c r="F98" s="4">
        <v>496917.84013200004</v>
      </c>
      <c r="G98" s="4">
        <v>509625.28644200001</v>
      </c>
      <c r="H98" s="4">
        <v>475079.04154000001</v>
      </c>
      <c r="I98" s="67">
        <v>445073.06213999999</v>
      </c>
      <c r="K98" s="18">
        <v>3930537.8724470004</v>
      </c>
    </row>
    <row r="99" spans="1:11">
      <c r="A99" s="9" t="s">
        <v>171</v>
      </c>
      <c r="B99" s="24">
        <v>407123.38903199998</v>
      </c>
      <c r="C99" s="4">
        <v>561315.02486399992</v>
      </c>
      <c r="D99" s="4">
        <v>517303.97401200002</v>
      </c>
      <c r="E99" s="4">
        <v>554775.770318</v>
      </c>
      <c r="F99" s="4">
        <v>506285.88675000001</v>
      </c>
      <c r="G99" s="4">
        <v>519650.73273000005</v>
      </c>
      <c r="H99" s="4">
        <v>484813.82319899998</v>
      </c>
      <c r="I99" s="67">
        <v>455458.85823599994</v>
      </c>
      <c r="K99" s="18">
        <v>4006727.4591410002</v>
      </c>
    </row>
    <row r="100" spans="1:11">
      <c r="A100" s="9" t="s">
        <v>170</v>
      </c>
      <c r="B100" s="24">
        <v>407123.38903199998</v>
      </c>
      <c r="C100" s="4">
        <v>561315.02486399992</v>
      </c>
      <c r="D100" s="4">
        <v>517303.97401200002</v>
      </c>
      <c r="E100" s="4">
        <v>554775.770318</v>
      </c>
      <c r="F100" s="4">
        <v>506285.88675000001</v>
      </c>
      <c r="G100" s="4">
        <v>519650.73273000005</v>
      </c>
      <c r="H100" s="4">
        <v>484813.82319899998</v>
      </c>
      <c r="I100" s="67">
        <v>455458.85823599994</v>
      </c>
      <c r="K100" s="18">
        <v>4006727.4591410002</v>
      </c>
    </row>
    <row r="101" spans="1:11">
      <c r="A101" s="9" t="s">
        <v>169</v>
      </c>
      <c r="B101" s="24">
        <v>416395.24838099995</v>
      </c>
      <c r="C101" s="4">
        <v>569572.63465000002</v>
      </c>
      <c r="D101" s="4">
        <v>524686.30231000006</v>
      </c>
      <c r="E101" s="4">
        <v>563044.79791199998</v>
      </c>
      <c r="F101" s="4">
        <v>514780.21769999998</v>
      </c>
      <c r="G101" s="4">
        <v>527960.41617500002</v>
      </c>
      <c r="H101" s="4">
        <v>491099.17061000003</v>
      </c>
      <c r="I101" s="67">
        <v>464625.53000099998</v>
      </c>
      <c r="K101" s="18">
        <v>4072164.3177390001</v>
      </c>
    </row>
    <row r="102" spans="1:11">
      <c r="A102" s="9" t="s">
        <v>168</v>
      </c>
      <c r="B102" s="24">
        <v>425653.43747500004</v>
      </c>
      <c r="C102" s="4">
        <v>577247.57818000007</v>
      </c>
      <c r="D102" s="4">
        <v>532441.87401999999</v>
      </c>
      <c r="E102" s="4">
        <v>570522.51755999995</v>
      </c>
      <c r="F102" s="4">
        <v>523406.84234499995</v>
      </c>
      <c r="G102" s="4">
        <v>536412.66665399994</v>
      </c>
      <c r="H102" s="4">
        <v>499014.47490000003</v>
      </c>
      <c r="I102" s="67">
        <v>473490.91994400002</v>
      </c>
      <c r="K102" s="18">
        <v>4138190.3110780003</v>
      </c>
    </row>
    <row r="103" spans="1:11">
      <c r="A103" s="9" t="s">
        <v>167</v>
      </c>
      <c r="B103" s="24">
        <v>433150.24027800001</v>
      </c>
      <c r="C103" s="4">
        <v>587392.59338099998</v>
      </c>
      <c r="D103" s="4">
        <v>541924.443906</v>
      </c>
      <c r="E103" s="4">
        <v>580528.35997799993</v>
      </c>
      <c r="F103" s="4">
        <v>532731.82156800001</v>
      </c>
      <c r="G103" s="4">
        <v>545811.00255000009</v>
      </c>
      <c r="H103" s="4">
        <v>508001.25904799998</v>
      </c>
      <c r="I103" s="67">
        <v>482111.26344499999</v>
      </c>
      <c r="K103" s="18">
        <v>4211650.9841540009</v>
      </c>
    </row>
    <row r="104" spans="1:11">
      <c r="A104" s="9" t="s">
        <v>166</v>
      </c>
      <c r="B104" s="24">
        <v>435736.04399999994</v>
      </c>
      <c r="C104" s="4">
        <v>585371.09509199997</v>
      </c>
      <c r="D104" s="4">
        <v>545954.60710000002</v>
      </c>
      <c r="E104" s="4">
        <v>584324.02151999995</v>
      </c>
      <c r="F104" s="4">
        <v>529886.34908999992</v>
      </c>
      <c r="G104" s="4">
        <v>517448.35396799992</v>
      </c>
      <c r="H104" s="4">
        <v>510622.40689600003</v>
      </c>
      <c r="I104" s="67">
        <v>485649.12031199998</v>
      </c>
      <c r="K104" s="18">
        <v>4194991.997977999</v>
      </c>
    </row>
    <row r="105" spans="1:11">
      <c r="A105" s="9" t="s">
        <v>165</v>
      </c>
      <c r="B105" s="24">
        <v>435736.04399999994</v>
      </c>
      <c r="C105" s="4">
        <v>585371.09509199997</v>
      </c>
      <c r="D105" s="4">
        <v>545954.60710000002</v>
      </c>
      <c r="E105" s="4">
        <v>584324.02151999995</v>
      </c>
      <c r="F105" s="4">
        <v>529886.34908999992</v>
      </c>
      <c r="G105" s="4">
        <v>517448.35396799992</v>
      </c>
      <c r="H105" s="4">
        <v>510622.40689600003</v>
      </c>
      <c r="I105" s="67">
        <v>485649.12031199998</v>
      </c>
      <c r="K105" s="18">
        <v>4194991.997977999</v>
      </c>
    </row>
    <row r="106" spans="1:11">
      <c r="A106" s="9" t="s">
        <v>164</v>
      </c>
      <c r="B106" s="24">
        <v>437283.34781999997</v>
      </c>
      <c r="C106" s="4">
        <v>557462.19354000001</v>
      </c>
      <c r="D106" s="4">
        <v>540648.45265499991</v>
      </c>
      <c r="E106" s="4">
        <v>582527.40553799993</v>
      </c>
      <c r="F106" s="4">
        <v>530762.32902599999</v>
      </c>
      <c r="G106" s="4">
        <v>493217.87264999998</v>
      </c>
      <c r="H106" s="4">
        <v>491384.29674600001</v>
      </c>
      <c r="I106" s="67">
        <v>485368.10522199993</v>
      </c>
      <c r="K106" s="18">
        <v>4118654.0031969999</v>
      </c>
    </row>
    <row r="107" spans="1:11">
      <c r="A107" s="9" t="s">
        <v>163</v>
      </c>
      <c r="B107" s="24">
        <v>439418.82490800001</v>
      </c>
      <c r="C107" s="4">
        <v>557425.21679999994</v>
      </c>
      <c r="D107" s="4">
        <v>539826.37494200002</v>
      </c>
      <c r="E107" s="4">
        <v>582689.9</v>
      </c>
      <c r="F107" s="4">
        <v>532184.87364600005</v>
      </c>
      <c r="G107" s="4">
        <v>377388.75670999999</v>
      </c>
      <c r="H107" s="4">
        <v>488575.04290000006</v>
      </c>
      <c r="I107" s="67">
        <v>486966.19339500007</v>
      </c>
      <c r="K107" s="18">
        <v>4004475.1833009999</v>
      </c>
    </row>
    <row r="108" spans="1:11">
      <c r="A108" s="9" t="s">
        <v>162</v>
      </c>
      <c r="B108" s="24">
        <v>443525.826428</v>
      </c>
      <c r="C108" s="4">
        <v>314833.65119999996</v>
      </c>
      <c r="D108" s="4">
        <v>539315.1446900001</v>
      </c>
      <c r="E108" s="4">
        <v>586038.74253299995</v>
      </c>
      <c r="F108" s="4">
        <v>535348.16261999996</v>
      </c>
      <c r="G108" s="4">
        <v>349976.70665399998</v>
      </c>
      <c r="H108" s="4">
        <v>322497.15849</v>
      </c>
      <c r="I108" s="67">
        <v>490221.91399999999</v>
      </c>
      <c r="K108" s="18">
        <v>3581757.3066149997</v>
      </c>
    </row>
    <row r="109" spans="1:11">
      <c r="A109" s="9" t="s">
        <v>161</v>
      </c>
      <c r="B109" s="24">
        <v>448690.13502199994</v>
      </c>
      <c r="C109" s="4">
        <v>316221.63151200005</v>
      </c>
      <c r="D109" s="4">
        <v>304112.19344</v>
      </c>
      <c r="E109" s="4">
        <v>530453.22378400003</v>
      </c>
      <c r="F109" s="4">
        <v>539286.0732000001</v>
      </c>
      <c r="G109" s="4">
        <v>352523.708232</v>
      </c>
      <c r="H109" s="4">
        <v>324971.52105599997</v>
      </c>
      <c r="I109" s="67">
        <v>494246.71927999996</v>
      </c>
      <c r="K109" s="18">
        <v>3310505.2055259999</v>
      </c>
    </row>
    <row r="110" spans="1:11">
      <c r="A110" s="9" t="s">
        <v>160</v>
      </c>
      <c r="B110" s="24">
        <v>454774.31550000003</v>
      </c>
      <c r="C110" s="4">
        <v>319401.50328900001</v>
      </c>
      <c r="D110" s="4">
        <v>307113.40659999999</v>
      </c>
      <c r="E110" s="4">
        <v>534133.00454999995</v>
      </c>
      <c r="F110" s="4">
        <v>544407.37912399997</v>
      </c>
      <c r="G110" s="4">
        <v>355914.21952600003</v>
      </c>
      <c r="H110" s="4">
        <v>328250.89620699995</v>
      </c>
      <c r="I110" s="67">
        <v>499811.996934</v>
      </c>
      <c r="K110" s="18">
        <v>3343806.7217299999</v>
      </c>
    </row>
    <row r="111" spans="1:11">
      <c r="A111" s="9" t="s">
        <v>159</v>
      </c>
      <c r="B111" s="24">
        <v>454774.31550000003</v>
      </c>
      <c r="C111" s="4">
        <v>319401.50328900001</v>
      </c>
      <c r="D111" s="4">
        <v>307113.40659999999</v>
      </c>
      <c r="E111" s="4">
        <v>534133.00454999995</v>
      </c>
      <c r="F111" s="4">
        <v>544407.37912399997</v>
      </c>
      <c r="G111" s="4">
        <v>355914.21952600003</v>
      </c>
      <c r="H111" s="4">
        <v>328250.89620699995</v>
      </c>
      <c r="I111" s="67">
        <v>499811.996934</v>
      </c>
      <c r="K111" s="18">
        <v>3343806.7217299999</v>
      </c>
    </row>
    <row r="112" spans="1:11">
      <c r="A112" s="9" t="s">
        <v>158</v>
      </c>
      <c r="B112" s="24">
        <v>461866.43744999997</v>
      </c>
      <c r="C112" s="4">
        <v>322281.20467199996</v>
      </c>
      <c r="D112" s="4">
        <v>309736.14983999997</v>
      </c>
      <c r="E112" s="4">
        <v>538017.965814</v>
      </c>
      <c r="F112" s="4">
        <v>550346.35622399999</v>
      </c>
      <c r="G112" s="4">
        <v>358970.22822799999</v>
      </c>
      <c r="H112" s="4">
        <v>331114.10800000001</v>
      </c>
      <c r="I112" s="67">
        <v>505290.45855000004</v>
      </c>
      <c r="K112" s="18">
        <v>3377622.9087780002</v>
      </c>
    </row>
    <row r="113" spans="1:11">
      <c r="A113" s="9" t="s">
        <v>157</v>
      </c>
      <c r="B113" s="24">
        <v>465992.93658000004</v>
      </c>
      <c r="C113" s="4">
        <v>323881.54905600002</v>
      </c>
      <c r="D113" s="4">
        <v>311808.86897200003</v>
      </c>
      <c r="E113" s="4">
        <v>540721.62442000001</v>
      </c>
      <c r="F113" s="4">
        <v>554117.39043799997</v>
      </c>
      <c r="G113" s="4">
        <v>361430.21750000003</v>
      </c>
      <c r="H113" s="4">
        <v>333379.31881800003</v>
      </c>
      <c r="I113" s="67">
        <v>507882.95571999997</v>
      </c>
      <c r="K113" s="18">
        <v>3399214.8615040006</v>
      </c>
    </row>
    <row r="114" spans="1:11">
      <c r="A114" s="9" t="s">
        <v>156</v>
      </c>
      <c r="B114" s="24">
        <v>472103.44722000003</v>
      </c>
      <c r="C114" s="4">
        <v>327172.19385000004</v>
      </c>
      <c r="D114" s="4">
        <v>314915.08327200002</v>
      </c>
      <c r="E114" s="4">
        <v>546111.999342</v>
      </c>
      <c r="F114" s="4">
        <v>559805.37915599998</v>
      </c>
      <c r="G114" s="4">
        <v>365074.00066400005</v>
      </c>
      <c r="H114" s="4">
        <v>336736.373334</v>
      </c>
      <c r="I114" s="67">
        <v>513217.66864600003</v>
      </c>
      <c r="K114" s="18">
        <v>3435136.145484</v>
      </c>
    </row>
    <row r="115" spans="1:11">
      <c r="A115" s="9" t="s">
        <v>813</v>
      </c>
      <c r="B115" s="24">
        <v>478825.16620799992</v>
      </c>
      <c r="C115" s="4">
        <v>330389.80134599999</v>
      </c>
      <c r="D115" s="4">
        <v>318084.44148600003</v>
      </c>
      <c r="E115" s="4">
        <v>551670.664383</v>
      </c>
      <c r="F115" s="4">
        <v>565649.95227799995</v>
      </c>
      <c r="G115" s="4">
        <v>368949.17382999999</v>
      </c>
      <c r="H115" s="4">
        <v>340426.17589999997</v>
      </c>
      <c r="I115" s="67">
        <v>518569.81974599999</v>
      </c>
      <c r="K115" s="18">
        <v>3472565.195177</v>
      </c>
    </row>
    <row r="116" spans="1:11">
      <c r="A116" s="9" t="s">
        <v>814</v>
      </c>
      <c r="B116" s="24">
        <v>478825.16620799992</v>
      </c>
      <c r="C116" s="4">
        <v>330389.80134599999</v>
      </c>
      <c r="D116" s="4">
        <v>318084.44148600003</v>
      </c>
      <c r="E116" s="4">
        <v>551670.664383</v>
      </c>
      <c r="F116" s="4">
        <v>565649.95227799995</v>
      </c>
      <c r="G116" s="4">
        <v>368949.17382999999</v>
      </c>
      <c r="H116" s="4">
        <v>340426.17589999997</v>
      </c>
      <c r="I116" s="67">
        <v>518569.81974599999</v>
      </c>
      <c r="K116" s="18">
        <v>3472565.195177</v>
      </c>
    </row>
    <row r="117" spans="1:11">
      <c r="A117" s="9" t="s">
        <v>815</v>
      </c>
      <c r="B117" s="24">
        <v>485752.96854699997</v>
      </c>
      <c r="C117" s="4">
        <v>333980.989375</v>
      </c>
      <c r="D117" s="4">
        <v>321636.07462899998</v>
      </c>
      <c r="E117" s="4">
        <v>557429.27276399999</v>
      </c>
      <c r="F117" s="4">
        <v>571620.39206799993</v>
      </c>
      <c r="G117" s="4">
        <v>372891.42583200004</v>
      </c>
      <c r="H117" s="4">
        <v>344291.87755200005</v>
      </c>
      <c r="I117" s="67">
        <v>524136.59852399997</v>
      </c>
      <c r="K117" s="18">
        <v>3511739.599291</v>
      </c>
    </row>
    <row r="118" spans="1:11">
      <c r="A118" s="9" t="s">
        <v>816</v>
      </c>
      <c r="B118" s="24">
        <v>492708.11940799997</v>
      </c>
      <c r="C118" s="4">
        <v>337810.44749200006</v>
      </c>
      <c r="D118" s="4">
        <v>325474.26131999999</v>
      </c>
      <c r="E118" s="4">
        <v>563559.84470000002</v>
      </c>
      <c r="F118" s="4">
        <v>578342.33326800005</v>
      </c>
      <c r="G118" s="4">
        <v>377449.78414000006</v>
      </c>
      <c r="H118" s="4">
        <v>348503.232471</v>
      </c>
      <c r="I118" s="67">
        <v>530014.70122499997</v>
      </c>
      <c r="K118" s="18">
        <v>3553862.7240240001</v>
      </c>
    </row>
    <row r="119" spans="1:11">
      <c r="A119" s="9" t="s">
        <v>817</v>
      </c>
      <c r="B119" s="24">
        <v>499013.61907199997</v>
      </c>
      <c r="C119" s="4">
        <v>340992.59118599998</v>
      </c>
      <c r="D119" s="4">
        <v>328826.60605200002</v>
      </c>
      <c r="E119" s="4">
        <v>568678.71687999996</v>
      </c>
      <c r="F119" s="4">
        <v>584023.99646399997</v>
      </c>
      <c r="G119" s="4">
        <v>381427.29475</v>
      </c>
      <c r="H119" s="4">
        <v>352042.39824000001</v>
      </c>
      <c r="I119" s="67">
        <v>535068.50368900003</v>
      </c>
      <c r="K119" s="18">
        <v>3590073.7263329998</v>
      </c>
    </row>
    <row r="120" spans="1:11">
      <c r="A120" s="9" t="s">
        <v>818</v>
      </c>
      <c r="B120" s="24">
        <v>502664.89786800003</v>
      </c>
      <c r="C120" s="4">
        <v>342692.11413</v>
      </c>
      <c r="D120" s="4">
        <v>330582.52300499997</v>
      </c>
      <c r="E120" s="4">
        <v>569684.49048499996</v>
      </c>
      <c r="F120" s="4">
        <v>587497.6144679999</v>
      </c>
      <c r="G120" s="4">
        <v>383600.33184000006</v>
      </c>
      <c r="H120" s="4">
        <v>354057.99728500005</v>
      </c>
      <c r="I120" s="67">
        <v>538127.82473999995</v>
      </c>
      <c r="K120" s="18">
        <v>3608907.793821</v>
      </c>
    </row>
    <row r="121" spans="1:11">
      <c r="A121" s="9" t="s">
        <v>819</v>
      </c>
      <c r="B121" s="24">
        <v>509341.22913599998</v>
      </c>
      <c r="C121" s="4"/>
      <c r="D121" s="4">
        <v>152523.79192000002</v>
      </c>
      <c r="E121" s="4">
        <v>8488.4551519999986</v>
      </c>
      <c r="F121" s="4">
        <v>593963.32238600007</v>
      </c>
      <c r="G121" s="4">
        <v>386469.23515200004</v>
      </c>
      <c r="H121" s="4">
        <v>357984.53476100002</v>
      </c>
      <c r="I121" s="67">
        <v>544155.87947500008</v>
      </c>
      <c r="K121" s="18">
        <v>2552926.4479820002</v>
      </c>
    </row>
    <row r="122" spans="1:11">
      <c r="A122" s="9" t="s">
        <v>820</v>
      </c>
      <c r="B122" s="24">
        <v>514368.48847799998</v>
      </c>
      <c r="C122" s="4"/>
      <c r="D122" s="4"/>
      <c r="E122" s="4">
        <v>10365.705328</v>
      </c>
      <c r="F122" s="4">
        <v>486938.91387200006</v>
      </c>
      <c r="G122" s="4"/>
      <c r="H122" s="4">
        <v>131375.496996</v>
      </c>
      <c r="I122" s="67">
        <v>549626.41813999997</v>
      </c>
      <c r="K122" s="18">
        <v>1692675.022814</v>
      </c>
    </row>
    <row r="123" spans="1:11" ht="15.75" thickBot="1">
      <c r="A123" s="23" t="s">
        <v>821</v>
      </c>
      <c r="B123" s="25">
        <v>516697.87137000001</v>
      </c>
      <c r="C123" s="26"/>
      <c r="D123" s="26"/>
      <c r="E123" s="26">
        <v>8656.4511359999997</v>
      </c>
      <c r="F123" s="26">
        <v>27543.991728000001</v>
      </c>
      <c r="G123" s="26"/>
      <c r="H123" s="26"/>
      <c r="I123" s="6">
        <v>252538.37323000003</v>
      </c>
      <c r="K123" s="19">
        <v>805436.68746400008</v>
      </c>
    </row>
  </sheetData>
  <mergeCells count="3">
    <mergeCell ref="A1:A2"/>
    <mergeCell ref="B1:I1"/>
    <mergeCell ref="K1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U409"/>
  <sheetViews>
    <sheetView topLeftCell="A352" zoomScale="70" zoomScaleNormal="70" workbookViewId="0">
      <selection activeCell="U409" sqref="U409"/>
    </sheetView>
  </sheetViews>
  <sheetFormatPr baseColWidth="10" defaultRowHeight="15"/>
  <sheetData>
    <row r="1" spans="1:21">
      <c r="A1" s="31" t="s">
        <v>52</v>
      </c>
      <c r="B1" s="73" t="s">
        <v>53</v>
      </c>
      <c r="C1" s="31" t="s">
        <v>210</v>
      </c>
      <c r="D1" s="31" t="s">
        <v>54</v>
      </c>
      <c r="E1" s="31" t="s">
        <v>55</v>
      </c>
      <c r="F1" s="31" t="s">
        <v>56</v>
      </c>
      <c r="G1" s="31" t="s">
        <v>57</v>
      </c>
      <c r="H1" s="31" t="s">
        <v>58</v>
      </c>
      <c r="I1" s="31" t="s">
        <v>211</v>
      </c>
      <c r="J1" s="31" t="s">
        <v>26</v>
      </c>
      <c r="K1" s="31" t="s">
        <v>59</v>
      </c>
      <c r="L1" s="31" t="s">
        <v>60</v>
      </c>
      <c r="M1" s="31" t="s">
        <v>61</v>
      </c>
      <c r="N1" s="31" t="s">
        <v>62</v>
      </c>
      <c r="O1" s="31" t="s">
        <v>63</v>
      </c>
      <c r="P1" s="31" t="s">
        <v>64</v>
      </c>
      <c r="Q1" s="31" t="s">
        <v>65</v>
      </c>
      <c r="R1" s="31" t="s">
        <v>24</v>
      </c>
      <c r="S1" s="31" t="s">
        <v>66</v>
      </c>
      <c r="T1" s="31" t="s">
        <v>67</v>
      </c>
      <c r="U1" s="31" t="s">
        <v>68</v>
      </c>
    </row>
    <row r="2" spans="1:21">
      <c r="A2">
        <v>120122</v>
      </c>
      <c r="B2" s="55">
        <v>722020128103</v>
      </c>
      <c r="C2" t="s">
        <v>212</v>
      </c>
      <c r="D2">
        <v>120122</v>
      </c>
      <c r="E2" t="s">
        <v>51</v>
      </c>
      <c r="F2" t="s">
        <v>51</v>
      </c>
      <c r="G2" t="s">
        <v>213</v>
      </c>
      <c r="H2" t="s">
        <v>214</v>
      </c>
      <c r="I2">
        <v>11</v>
      </c>
      <c r="J2">
        <v>2020</v>
      </c>
      <c r="K2">
        <v>301</v>
      </c>
      <c r="L2" t="s">
        <v>74</v>
      </c>
      <c r="M2">
        <v>2160</v>
      </c>
      <c r="N2">
        <v>13.802</v>
      </c>
      <c r="O2">
        <v>12103</v>
      </c>
      <c r="P2" t="s">
        <v>69</v>
      </c>
      <c r="Q2" t="s">
        <v>215</v>
      </c>
      <c r="R2" t="s">
        <v>216</v>
      </c>
      <c r="S2">
        <v>12</v>
      </c>
      <c r="T2">
        <v>2141</v>
      </c>
      <c r="U2">
        <v>13.981999999999999</v>
      </c>
    </row>
    <row r="3" spans="1:21">
      <c r="A3">
        <v>120122</v>
      </c>
      <c r="B3" s="55">
        <v>722020125772</v>
      </c>
      <c r="C3" t="s">
        <v>212</v>
      </c>
      <c r="D3">
        <v>120122</v>
      </c>
      <c r="E3" t="s">
        <v>51</v>
      </c>
      <c r="F3" t="s">
        <v>51</v>
      </c>
      <c r="G3" t="s">
        <v>217</v>
      </c>
      <c r="H3" t="s">
        <v>214</v>
      </c>
      <c r="I3">
        <v>11</v>
      </c>
      <c r="J3">
        <v>2020</v>
      </c>
      <c r="K3">
        <v>301</v>
      </c>
      <c r="L3" t="s">
        <v>74</v>
      </c>
      <c r="M3">
        <v>2160</v>
      </c>
      <c r="N3">
        <v>13.802</v>
      </c>
      <c r="O3">
        <v>12054</v>
      </c>
      <c r="P3" t="s">
        <v>218</v>
      </c>
      <c r="Q3" t="s">
        <v>219</v>
      </c>
      <c r="R3" t="s">
        <v>220</v>
      </c>
      <c r="S3">
        <v>12</v>
      </c>
      <c r="T3">
        <v>1852</v>
      </c>
      <c r="U3">
        <v>12.36</v>
      </c>
    </row>
    <row r="4" spans="1:21">
      <c r="A4">
        <v>120122</v>
      </c>
      <c r="B4" s="55">
        <v>722020125805</v>
      </c>
      <c r="C4" t="s">
        <v>212</v>
      </c>
      <c r="D4">
        <v>120122</v>
      </c>
      <c r="E4" t="s">
        <v>51</v>
      </c>
      <c r="F4" t="s">
        <v>51</v>
      </c>
      <c r="G4" t="s">
        <v>221</v>
      </c>
      <c r="H4" t="s">
        <v>214</v>
      </c>
      <c r="I4">
        <v>11</v>
      </c>
      <c r="J4">
        <v>2020</v>
      </c>
      <c r="K4">
        <v>301</v>
      </c>
      <c r="L4" t="s">
        <v>74</v>
      </c>
      <c r="M4">
        <v>1389</v>
      </c>
      <c r="N4">
        <v>8.875</v>
      </c>
      <c r="O4">
        <v>12054</v>
      </c>
      <c r="P4" t="s">
        <v>218</v>
      </c>
      <c r="Q4" t="s">
        <v>219</v>
      </c>
      <c r="R4" t="s">
        <v>220</v>
      </c>
      <c r="S4">
        <v>12</v>
      </c>
      <c r="T4">
        <v>1853</v>
      </c>
      <c r="U4">
        <v>12.36</v>
      </c>
    </row>
    <row r="5" spans="1:21">
      <c r="A5">
        <v>120122</v>
      </c>
      <c r="B5" s="55">
        <v>722020128105</v>
      </c>
      <c r="C5" t="s">
        <v>212</v>
      </c>
      <c r="D5">
        <v>120122</v>
      </c>
      <c r="E5" t="s">
        <v>51</v>
      </c>
      <c r="F5" t="s">
        <v>51</v>
      </c>
      <c r="G5" t="s">
        <v>222</v>
      </c>
      <c r="H5" t="s">
        <v>214</v>
      </c>
      <c r="I5">
        <v>11</v>
      </c>
      <c r="J5">
        <v>2020</v>
      </c>
      <c r="K5">
        <v>301</v>
      </c>
      <c r="L5" t="s">
        <v>74</v>
      </c>
      <c r="M5">
        <v>2160</v>
      </c>
      <c r="N5">
        <v>13.802</v>
      </c>
      <c r="O5">
        <v>12103</v>
      </c>
      <c r="P5" t="s">
        <v>69</v>
      </c>
      <c r="Q5" t="s">
        <v>215</v>
      </c>
      <c r="R5" t="s">
        <v>216</v>
      </c>
      <c r="S5">
        <v>12</v>
      </c>
      <c r="T5">
        <v>2142</v>
      </c>
      <c r="U5">
        <v>13.983000000000001</v>
      </c>
    </row>
    <row r="6" spans="1:21">
      <c r="A6">
        <v>120122</v>
      </c>
      <c r="B6" s="55">
        <v>722020126309</v>
      </c>
      <c r="C6" t="s">
        <v>212</v>
      </c>
      <c r="D6">
        <v>120122</v>
      </c>
      <c r="E6" t="s">
        <v>51</v>
      </c>
      <c r="F6" t="s">
        <v>51</v>
      </c>
      <c r="G6" t="s">
        <v>223</v>
      </c>
      <c r="H6" t="s">
        <v>220</v>
      </c>
      <c r="I6">
        <v>11</v>
      </c>
      <c r="J6">
        <v>2020</v>
      </c>
      <c r="K6">
        <v>301</v>
      </c>
      <c r="L6" t="s">
        <v>74</v>
      </c>
      <c r="M6">
        <v>1636</v>
      </c>
      <c r="N6">
        <v>10.454000000000001</v>
      </c>
      <c r="O6">
        <v>12054</v>
      </c>
      <c r="P6" t="s">
        <v>218</v>
      </c>
      <c r="Q6" t="s">
        <v>224</v>
      </c>
      <c r="R6" t="s">
        <v>225</v>
      </c>
      <c r="S6">
        <v>12</v>
      </c>
      <c r="T6">
        <v>1760</v>
      </c>
      <c r="U6">
        <v>11.571</v>
      </c>
    </row>
    <row r="7" spans="1:21">
      <c r="A7">
        <v>120122</v>
      </c>
      <c r="B7" s="55">
        <v>722020126291</v>
      </c>
      <c r="C7" t="s">
        <v>212</v>
      </c>
      <c r="D7">
        <v>120122</v>
      </c>
      <c r="E7" t="s">
        <v>51</v>
      </c>
      <c r="F7" t="s">
        <v>51</v>
      </c>
      <c r="G7" t="s">
        <v>226</v>
      </c>
      <c r="H7" t="s">
        <v>220</v>
      </c>
      <c r="I7">
        <v>11</v>
      </c>
      <c r="J7">
        <v>2020</v>
      </c>
      <c r="K7">
        <v>301</v>
      </c>
      <c r="L7" t="s">
        <v>74</v>
      </c>
      <c r="M7">
        <v>1776</v>
      </c>
      <c r="N7">
        <v>11.348000000000001</v>
      </c>
      <c r="O7">
        <v>12054</v>
      </c>
      <c r="P7" t="s">
        <v>218</v>
      </c>
      <c r="Q7" t="s">
        <v>224</v>
      </c>
      <c r="R7" t="s">
        <v>225</v>
      </c>
      <c r="S7">
        <v>12</v>
      </c>
      <c r="T7">
        <v>1760</v>
      </c>
      <c r="U7">
        <v>11.57</v>
      </c>
    </row>
    <row r="8" spans="1:21">
      <c r="A8">
        <v>120122</v>
      </c>
      <c r="B8" s="55">
        <v>722020126276</v>
      </c>
      <c r="C8" t="s">
        <v>212</v>
      </c>
      <c r="D8">
        <v>120122</v>
      </c>
      <c r="E8" t="s">
        <v>51</v>
      </c>
      <c r="F8" t="s">
        <v>51</v>
      </c>
      <c r="G8" t="s">
        <v>227</v>
      </c>
      <c r="H8" t="s">
        <v>220</v>
      </c>
      <c r="I8">
        <v>11</v>
      </c>
      <c r="J8">
        <v>2020</v>
      </c>
      <c r="K8">
        <v>301</v>
      </c>
      <c r="L8" t="s">
        <v>74</v>
      </c>
      <c r="M8">
        <v>1776</v>
      </c>
      <c r="N8">
        <v>11.348000000000001</v>
      </c>
      <c r="O8">
        <v>12054</v>
      </c>
      <c r="P8" t="s">
        <v>218</v>
      </c>
      <c r="Q8" t="s">
        <v>224</v>
      </c>
      <c r="R8" t="s">
        <v>225</v>
      </c>
      <c r="S8">
        <v>12</v>
      </c>
      <c r="T8">
        <v>1760</v>
      </c>
      <c r="U8">
        <v>11.57</v>
      </c>
    </row>
    <row r="9" spans="1:21">
      <c r="A9">
        <v>120122</v>
      </c>
      <c r="B9" s="55">
        <v>722020126299</v>
      </c>
      <c r="C9" t="s">
        <v>212</v>
      </c>
      <c r="D9">
        <v>120122</v>
      </c>
      <c r="E9" t="s">
        <v>51</v>
      </c>
      <c r="F9" t="s">
        <v>51</v>
      </c>
      <c r="G9" t="s">
        <v>228</v>
      </c>
      <c r="H9" t="s">
        <v>220</v>
      </c>
      <c r="I9">
        <v>11</v>
      </c>
      <c r="J9">
        <v>2020</v>
      </c>
      <c r="K9">
        <v>301</v>
      </c>
      <c r="L9" t="s">
        <v>74</v>
      </c>
      <c r="M9">
        <v>1776</v>
      </c>
      <c r="N9">
        <v>11.348000000000001</v>
      </c>
      <c r="O9">
        <v>12054</v>
      </c>
      <c r="P9" t="s">
        <v>218</v>
      </c>
      <c r="Q9" t="s">
        <v>224</v>
      </c>
      <c r="R9" t="s">
        <v>225</v>
      </c>
      <c r="S9">
        <v>12</v>
      </c>
      <c r="T9">
        <v>1760</v>
      </c>
      <c r="U9">
        <v>11.57</v>
      </c>
    </row>
    <row r="10" spans="1:21">
      <c r="A10">
        <v>120122</v>
      </c>
      <c r="B10" s="55">
        <v>722020126689</v>
      </c>
      <c r="C10" t="s">
        <v>212</v>
      </c>
      <c r="D10">
        <v>120122</v>
      </c>
      <c r="E10" t="s">
        <v>51</v>
      </c>
      <c r="F10" t="s">
        <v>51</v>
      </c>
      <c r="G10" t="s">
        <v>229</v>
      </c>
      <c r="H10" t="s">
        <v>189</v>
      </c>
      <c r="I10">
        <v>11</v>
      </c>
      <c r="J10">
        <v>2020</v>
      </c>
      <c r="K10">
        <v>301</v>
      </c>
      <c r="L10" t="s">
        <v>74</v>
      </c>
      <c r="M10">
        <v>1880</v>
      </c>
      <c r="N10">
        <v>12.013</v>
      </c>
      <c r="O10">
        <v>12141</v>
      </c>
      <c r="P10" t="s">
        <v>188</v>
      </c>
      <c r="Q10" t="s">
        <v>230</v>
      </c>
      <c r="R10" t="s">
        <v>231</v>
      </c>
      <c r="S10">
        <v>12</v>
      </c>
      <c r="T10">
        <v>1899</v>
      </c>
      <c r="U10">
        <v>14.167</v>
      </c>
    </row>
    <row r="11" spans="1:21">
      <c r="A11">
        <v>120122</v>
      </c>
      <c r="B11" s="55">
        <v>722020126685</v>
      </c>
      <c r="C11" t="s">
        <v>212</v>
      </c>
      <c r="D11">
        <v>120122</v>
      </c>
      <c r="E11" t="s">
        <v>51</v>
      </c>
      <c r="F11" t="s">
        <v>51</v>
      </c>
      <c r="G11" t="s">
        <v>232</v>
      </c>
      <c r="H11" t="s">
        <v>189</v>
      </c>
      <c r="I11">
        <v>11</v>
      </c>
      <c r="J11">
        <v>2020</v>
      </c>
      <c r="K11">
        <v>301</v>
      </c>
      <c r="L11" t="s">
        <v>74</v>
      </c>
      <c r="M11">
        <v>1600</v>
      </c>
      <c r="N11">
        <v>10.224</v>
      </c>
      <c r="O11">
        <v>12141</v>
      </c>
      <c r="P11" t="s">
        <v>188</v>
      </c>
      <c r="Q11" t="s">
        <v>230</v>
      </c>
      <c r="R11" t="s">
        <v>231</v>
      </c>
      <c r="S11">
        <v>12</v>
      </c>
      <c r="T11">
        <v>1706</v>
      </c>
      <c r="U11">
        <v>12.727</v>
      </c>
    </row>
    <row r="12" spans="1:21">
      <c r="A12">
        <v>120122</v>
      </c>
      <c r="B12" s="55">
        <v>722020126681</v>
      </c>
      <c r="C12" t="s">
        <v>212</v>
      </c>
      <c r="D12">
        <v>120122</v>
      </c>
      <c r="E12" t="s">
        <v>51</v>
      </c>
      <c r="F12" t="s">
        <v>51</v>
      </c>
      <c r="G12" t="s">
        <v>233</v>
      </c>
      <c r="H12" t="s">
        <v>189</v>
      </c>
      <c r="I12">
        <v>11</v>
      </c>
      <c r="J12">
        <v>2020</v>
      </c>
      <c r="K12">
        <v>301</v>
      </c>
      <c r="L12" t="s">
        <v>74</v>
      </c>
      <c r="M12">
        <v>1600</v>
      </c>
      <c r="N12">
        <v>10.224</v>
      </c>
      <c r="O12">
        <v>12141</v>
      </c>
      <c r="P12" t="s">
        <v>188</v>
      </c>
      <c r="Q12" t="s">
        <v>230</v>
      </c>
      <c r="R12" t="s">
        <v>231</v>
      </c>
      <c r="S12">
        <v>12</v>
      </c>
      <c r="T12">
        <v>1494</v>
      </c>
      <c r="U12">
        <v>11.145</v>
      </c>
    </row>
    <row r="13" spans="1:21">
      <c r="A13">
        <v>120122</v>
      </c>
      <c r="B13" s="55">
        <v>722020126688</v>
      </c>
      <c r="C13" t="s">
        <v>212</v>
      </c>
      <c r="D13">
        <v>120122</v>
      </c>
      <c r="E13" t="s">
        <v>51</v>
      </c>
      <c r="F13" t="s">
        <v>51</v>
      </c>
      <c r="G13" t="s">
        <v>234</v>
      </c>
      <c r="H13" t="s">
        <v>189</v>
      </c>
      <c r="I13">
        <v>11</v>
      </c>
      <c r="J13">
        <v>2020</v>
      </c>
      <c r="K13">
        <v>301</v>
      </c>
      <c r="L13" t="s">
        <v>74</v>
      </c>
      <c r="M13">
        <v>1600</v>
      </c>
      <c r="N13">
        <v>10.224</v>
      </c>
      <c r="O13">
        <v>12141</v>
      </c>
      <c r="P13" t="s">
        <v>188</v>
      </c>
      <c r="Q13" t="s">
        <v>230</v>
      </c>
      <c r="R13" t="s">
        <v>231</v>
      </c>
      <c r="S13">
        <v>12</v>
      </c>
      <c r="T13">
        <v>2229</v>
      </c>
      <c r="U13">
        <v>16.628</v>
      </c>
    </row>
    <row r="14" spans="1:21">
      <c r="A14">
        <v>120122</v>
      </c>
      <c r="B14" s="55">
        <v>722020127362</v>
      </c>
      <c r="C14" t="s">
        <v>212</v>
      </c>
      <c r="D14">
        <v>120122</v>
      </c>
      <c r="E14" t="s">
        <v>51</v>
      </c>
      <c r="F14" t="s">
        <v>51</v>
      </c>
      <c r="G14" t="s">
        <v>235</v>
      </c>
      <c r="H14" t="s">
        <v>236</v>
      </c>
      <c r="I14">
        <v>11</v>
      </c>
      <c r="J14">
        <v>2020</v>
      </c>
      <c r="K14">
        <v>301</v>
      </c>
      <c r="L14" t="s">
        <v>74</v>
      </c>
      <c r="M14">
        <v>1600</v>
      </c>
      <c r="N14">
        <v>9.6549999999999994</v>
      </c>
      <c r="O14">
        <v>12141</v>
      </c>
      <c r="P14" t="s">
        <v>188</v>
      </c>
      <c r="Q14" t="s">
        <v>237</v>
      </c>
      <c r="R14" t="s">
        <v>238</v>
      </c>
      <c r="S14">
        <v>12</v>
      </c>
      <c r="T14">
        <v>1141</v>
      </c>
      <c r="U14">
        <v>8.1349999999999998</v>
      </c>
    </row>
    <row r="15" spans="1:21">
      <c r="A15">
        <v>120122</v>
      </c>
      <c r="B15" s="55">
        <v>722020128093</v>
      </c>
      <c r="C15" t="s">
        <v>212</v>
      </c>
      <c r="D15">
        <v>120122</v>
      </c>
      <c r="E15" t="s">
        <v>51</v>
      </c>
      <c r="F15" t="s">
        <v>51</v>
      </c>
      <c r="G15" t="s">
        <v>239</v>
      </c>
      <c r="H15" t="s">
        <v>236</v>
      </c>
      <c r="I15">
        <v>11</v>
      </c>
      <c r="J15">
        <v>2020</v>
      </c>
      <c r="K15">
        <v>301</v>
      </c>
      <c r="L15" t="s">
        <v>74</v>
      </c>
      <c r="M15">
        <v>1606</v>
      </c>
      <c r="N15">
        <v>9.6910000000000007</v>
      </c>
      <c r="O15">
        <v>12141</v>
      </c>
      <c r="P15" t="s">
        <v>188</v>
      </c>
      <c r="Q15" t="s">
        <v>237</v>
      </c>
      <c r="R15" t="s">
        <v>238</v>
      </c>
      <c r="S15">
        <v>12</v>
      </c>
      <c r="T15">
        <v>1448</v>
      </c>
      <c r="U15">
        <v>10.324</v>
      </c>
    </row>
    <row r="16" spans="1:21">
      <c r="A16">
        <v>120122</v>
      </c>
      <c r="B16" s="55">
        <v>722020127426</v>
      </c>
      <c r="C16" t="s">
        <v>212</v>
      </c>
      <c r="D16">
        <v>120122</v>
      </c>
      <c r="E16" t="s">
        <v>51</v>
      </c>
      <c r="F16" t="s">
        <v>51</v>
      </c>
      <c r="G16" t="s">
        <v>240</v>
      </c>
      <c r="H16" t="s">
        <v>236</v>
      </c>
      <c r="I16">
        <v>11</v>
      </c>
      <c r="J16">
        <v>2020</v>
      </c>
      <c r="K16">
        <v>301</v>
      </c>
      <c r="L16" t="s">
        <v>74</v>
      </c>
      <c r="M16">
        <v>1630</v>
      </c>
      <c r="N16">
        <v>9.8360000000000003</v>
      </c>
      <c r="O16">
        <v>12141</v>
      </c>
      <c r="P16" t="s">
        <v>188</v>
      </c>
      <c r="Q16" t="s">
        <v>237</v>
      </c>
      <c r="R16" t="s">
        <v>238</v>
      </c>
      <c r="S16">
        <v>12</v>
      </c>
      <c r="T16">
        <v>1385</v>
      </c>
      <c r="U16">
        <v>9.875</v>
      </c>
    </row>
    <row r="17" spans="1:21">
      <c r="A17">
        <v>120122</v>
      </c>
      <c r="B17" s="55">
        <v>722020128090</v>
      </c>
      <c r="C17" t="s">
        <v>212</v>
      </c>
      <c r="D17">
        <v>120122</v>
      </c>
      <c r="E17" t="s">
        <v>51</v>
      </c>
      <c r="F17" t="s">
        <v>51</v>
      </c>
      <c r="G17" t="s">
        <v>241</v>
      </c>
      <c r="H17" t="s">
        <v>236</v>
      </c>
      <c r="I17">
        <v>11</v>
      </c>
      <c r="J17">
        <v>2020</v>
      </c>
      <c r="K17">
        <v>301</v>
      </c>
      <c r="L17" t="s">
        <v>74</v>
      </c>
      <c r="M17">
        <v>1600</v>
      </c>
      <c r="N17">
        <v>9.6549999999999994</v>
      </c>
      <c r="O17">
        <v>12141</v>
      </c>
      <c r="P17" t="s">
        <v>188</v>
      </c>
      <c r="Q17" t="s">
        <v>237</v>
      </c>
      <c r="R17" t="s">
        <v>238</v>
      </c>
      <c r="S17">
        <v>12</v>
      </c>
      <c r="T17">
        <v>1306</v>
      </c>
      <c r="U17">
        <v>9.3119999999999994</v>
      </c>
    </row>
    <row r="18" spans="1:21">
      <c r="A18">
        <v>120122</v>
      </c>
      <c r="B18" s="55">
        <v>722020128100</v>
      </c>
      <c r="C18" t="s">
        <v>212</v>
      </c>
      <c r="D18">
        <v>120122</v>
      </c>
      <c r="E18" t="s">
        <v>51</v>
      </c>
      <c r="F18" t="s">
        <v>51</v>
      </c>
      <c r="G18" t="s">
        <v>242</v>
      </c>
      <c r="H18" t="s">
        <v>236</v>
      </c>
      <c r="I18">
        <v>11</v>
      </c>
      <c r="J18">
        <v>2020</v>
      </c>
      <c r="K18">
        <v>301</v>
      </c>
      <c r="L18" t="s">
        <v>74</v>
      </c>
      <c r="M18">
        <v>1600</v>
      </c>
      <c r="N18">
        <v>9.6549999999999994</v>
      </c>
      <c r="O18">
        <v>12141</v>
      </c>
      <c r="P18" t="s">
        <v>188</v>
      </c>
      <c r="Q18" t="s">
        <v>237</v>
      </c>
      <c r="R18" t="s">
        <v>238</v>
      </c>
      <c r="S18">
        <v>12</v>
      </c>
      <c r="T18">
        <v>3185</v>
      </c>
      <c r="U18">
        <v>22.709</v>
      </c>
    </row>
    <row r="19" spans="1:21">
      <c r="A19">
        <v>120122</v>
      </c>
      <c r="B19" s="55">
        <v>722020128076</v>
      </c>
      <c r="C19" t="s">
        <v>212</v>
      </c>
      <c r="D19">
        <v>120122</v>
      </c>
      <c r="E19" t="s">
        <v>51</v>
      </c>
      <c r="F19" t="s">
        <v>51</v>
      </c>
      <c r="G19" t="s">
        <v>243</v>
      </c>
      <c r="H19" t="s">
        <v>236</v>
      </c>
      <c r="I19">
        <v>11</v>
      </c>
      <c r="J19">
        <v>2020</v>
      </c>
      <c r="K19">
        <v>301</v>
      </c>
      <c r="L19" t="s">
        <v>74</v>
      </c>
      <c r="M19">
        <v>1600</v>
      </c>
      <c r="N19">
        <v>9.6549999999999994</v>
      </c>
      <c r="O19">
        <v>12054</v>
      </c>
      <c r="P19" t="s">
        <v>218</v>
      </c>
      <c r="Q19" t="s">
        <v>244</v>
      </c>
      <c r="R19" t="s">
        <v>245</v>
      </c>
      <c r="S19">
        <v>12</v>
      </c>
      <c r="T19">
        <v>1600</v>
      </c>
      <c r="U19">
        <v>9.6549999999999994</v>
      </c>
    </row>
    <row r="20" spans="1:21">
      <c r="A20">
        <v>120122</v>
      </c>
      <c r="B20" s="55">
        <v>722020128087</v>
      </c>
      <c r="C20" t="s">
        <v>212</v>
      </c>
      <c r="D20">
        <v>120122</v>
      </c>
      <c r="E20" t="s">
        <v>51</v>
      </c>
      <c r="F20" t="s">
        <v>51</v>
      </c>
      <c r="G20" t="s">
        <v>246</v>
      </c>
      <c r="H20" t="s">
        <v>236</v>
      </c>
      <c r="I20">
        <v>11</v>
      </c>
      <c r="J20">
        <v>2020</v>
      </c>
      <c r="K20">
        <v>301</v>
      </c>
      <c r="L20" t="s">
        <v>74</v>
      </c>
      <c r="M20">
        <v>1600</v>
      </c>
      <c r="N20">
        <v>9.6549999999999994</v>
      </c>
      <c r="O20">
        <v>12054</v>
      </c>
      <c r="P20" t="s">
        <v>218</v>
      </c>
      <c r="Q20" t="s">
        <v>244</v>
      </c>
      <c r="R20" t="s">
        <v>245</v>
      </c>
      <c r="S20">
        <v>12</v>
      </c>
      <c r="T20">
        <v>1600</v>
      </c>
      <c r="U20">
        <v>9.6549999999999994</v>
      </c>
    </row>
    <row r="21" spans="1:21">
      <c r="A21">
        <v>120122</v>
      </c>
      <c r="B21" s="55">
        <v>722020128066</v>
      </c>
      <c r="C21" t="s">
        <v>212</v>
      </c>
      <c r="D21">
        <v>120122</v>
      </c>
      <c r="E21" t="s">
        <v>51</v>
      </c>
      <c r="F21" t="s">
        <v>51</v>
      </c>
      <c r="G21" t="s">
        <v>247</v>
      </c>
      <c r="H21" t="s">
        <v>236</v>
      </c>
      <c r="I21">
        <v>11</v>
      </c>
      <c r="J21">
        <v>2020</v>
      </c>
      <c r="K21">
        <v>301</v>
      </c>
      <c r="L21" t="s">
        <v>74</v>
      </c>
      <c r="M21">
        <v>1873</v>
      </c>
      <c r="N21">
        <v>11.302</v>
      </c>
      <c r="O21">
        <v>12054</v>
      </c>
      <c r="P21" t="s">
        <v>218</v>
      </c>
      <c r="Q21" t="s">
        <v>248</v>
      </c>
      <c r="R21" t="s">
        <v>245</v>
      </c>
      <c r="S21">
        <v>12</v>
      </c>
      <c r="T21">
        <v>2306</v>
      </c>
      <c r="U21">
        <v>15.378</v>
      </c>
    </row>
    <row r="22" spans="1:21">
      <c r="A22">
        <v>120122</v>
      </c>
      <c r="B22" s="55">
        <v>722020128130</v>
      </c>
      <c r="C22" t="s">
        <v>212</v>
      </c>
      <c r="D22">
        <v>120122</v>
      </c>
      <c r="E22" t="s">
        <v>51</v>
      </c>
      <c r="F22" t="s">
        <v>51</v>
      </c>
      <c r="G22" t="s">
        <v>249</v>
      </c>
      <c r="H22" t="s">
        <v>245</v>
      </c>
      <c r="I22">
        <v>11</v>
      </c>
      <c r="J22">
        <v>2020</v>
      </c>
      <c r="K22">
        <v>301</v>
      </c>
      <c r="L22" t="s">
        <v>74</v>
      </c>
      <c r="M22">
        <v>1600</v>
      </c>
      <c r="N22">
        <v>9.6549999999999994</v>
      </c>
      <c r="O22">
        <v>12141</v>
      </c>
      <c r="P22" t="s">
        <v>188</v>
      </c>
      <c r="Q22" t="s">
        <v>250</v>
      </c>
      <c r="R22" t="s">
        <v>251</v>
      </c>
      <c r="S22">
        <v>12</v>
      </c>
      <c r="T22">
        <v>3275</v>
      </c>
      <c r="U22">
        <v>23.122</v>
      </c>
    </row>
    <row r="23" spans="1:21">
      <c r="A23">
        <v>120122</v>
      </c>
      <c r="B23" s="55">
        <v>722020128140</v>
      </c>
      <c r="C23" t="s">
        <v>212</v>
      </c>
      <c r="D23">
        <v>120122</v>
      </c>
      <c r="E23" t="s">
        <v>51</v>
      </c>
      <c r="F23" t="s">
        <v>51</v>
      </c>
      <c r="G23" t="s">
        <v>252</v>
      </c>
      <c r="H23" t="s">
        <v>245</v>
      </c>
      <c r="I23">
        <v>11</v>
      </c>
      <c r="J23">
        <v>2020</v>
      </c>
      <c r="K23">
        <v>301</v>
      </c>
      <c r="L23" t="s">
        <v>74</v>
      </c>
      <c r="M23">
        <v>1600</v>
      </c>
      <c r="N23">
        <v>9.6549999999999994</v>
      </c>
      <c r="O23">
        <v>12141</v>
      </c>
      <c r="P23" t="s">
        <v>188</v>
      </c>
      <c r="Q23" t="s">
        <v>250</v>
      </c>
      <c r="R23" t="s">
        <v>251</v>
      </c>
      <c r="S23">
        <v>12</v>
      </c>
      <c r="T23">
        <v>1279</v>
      </c>
      <c r="U23">
        <v>9.0299999999999994</v>
      </c>
    </row>
    <row r="24" spans="1:21">
      <c r="A24">
        <v>120122</v>
      </c>
      <c r="B24" s="55">
        <v>722020128224</v>
      </c>
      <c r="C24" t="s">
        <v>212</v>
      </c>
      <c r="D24">
        <v>120122</v>
      </c>
      <c r="E24" t="s">
        <v>51</v>
      </c>
      <c r="F24" t="s">
        <v>51</v>
      </c>
      <c r="G24" t="s">
        <v>253</v>
      </c>
      <c r="H24" t="s">
        <v>216</v>
      </c>
      <c r="I24">
        <v>11</v>
      </c>
      <c r="J24">
        <v>2020</v>
      </c>
      <c r="K24">
        <v>301</v>
      </c>
      <c r="L24" t="s">
        <v>74</v>
      </c>
      <c r="M24">
        <v>1600</v>
      </c>
      <c r="N24">
        <v>9.6549999999999994</v>
      </c>
      <c r="O24">
        <v>12141</v>
      </c>
      <c r="P24" t="s">
        <v>188</v>
      </c>
      <c r="Q24" t="s">
        <v>250</v>
      </c>
      <c r="R24" t="s">
        <v>251</v>
      </c>
      <c r="S24">
        <v>12</v>
      </c>
      <c r="T24">
        <v>971</v>
      </c>
      <c r="U24">
        <v>6.8550000000000004</v>
      </c>
    </row>
    <row r="25" spans="1:21">
      <c r="A25">
        <v>120122</v>
      </c>
      <c r="B25" s="55">
        <v>722020128242</v>
      </c>
      <c r="C25" t="s">
        <v>212</v>
      </c>
      <c r="D25">
        <v>120122</v>
      </c>
      <c r="E25" t="s">
        <v>51</v>
      </c>
      <c r="F25" t="s">
        <v>51</v>
      </c>
      <c r="G25" t="s">
        <v>254</v>
      </c>
      <c r="H25" t="s">
        <v>216</v>
      </c>
      <c r="I25">
        <v>11</v>
      </c>
      <c r="J25">
        <v>2020</v>
      </c>
      <c r="K25">
        <v>301</v>
      </c>
      <c r="L25" t="s">
        <v>74</v>
      </c>
      <c r="M25">
        <v>1600</v>
      </c>
      <c r="N25">
        <v>9.6549999999999994</v>
      </c>
      <c r="O25">
        <v>12141</v>
      </c>
      <c r="P25" t="s">
        <v>188</v>
      </c>
      <c r="Q25" t="s">
        <v>250</v>
      </c>
      <c r="R25" t="s">
        <v>251</v>
      </c>
      <c r="S25">
        <v>12</v>
      </c>
      <c r="T25">
        <v>1376</v>
      </c>
      <c r="U25">
        <v>9.7149999999999999</v>
      </c>
    </row>
    <row r="26" spans="1:21">
      <c r="A26">
        <v>120122</v>
      </c>
      <c r="B26" s="55">
        <v>722020128214</v>
      </c>
      <c r="C26" t="s">
        <v>212</v>
      </c>
      <c r="D26">
        <v>120122</v>
      </c>
      <c r="E26" t="s">
        <v>51</v>
      </c>
      <c r="F26" t="s">
        <v>51</v>
      </c>
      <c r="G26" t="s">
        <v>255</v>
      </c>
      <c r="H26" t="s">
        <v>216</v>
      </c>
      <c r="I26">
        <v>11</v>
      </c>
      <c r="J26">
        <v>2020</v>
      </c>
      <c r="K26">
        <v>301</v>
      </c>
      <c r="L26" t="s">
        <v>74</v>
      </c>
      <c r="M26">
        <v>1600</v>
      </c>
      <c r="N26">
        <v>9.6549999999999994</v>
      </c>
      <c r="O26">
        <v>12141</v>
      </c>
      <c r="P26" t="s">
        <v>188</v>
      </c>
      <c r="Q26" t="s">
        <v>256</v>
      </c>
      <c r="R26" t="s">
        <v>251</v>
      </c>
      <c r="S26">
        <v>12</v>
      </c>
      <c r="T26">
        <v>2345</v>
      </c>
      <c r="U26">
        <v>17.32</v>
      </c>
    </row>
    <row r="27" spans="1:21">
      <c r="A27">
        <v>120122</v>
      </c>
      <c r="B27" s="55">
        <v>722020128272</v>
      </c>
      <c r="C27" t="s">
        <v>212</v>
      </c>
      <c r="D27">
        <v>120122</v>
      </c>
      <c r="E27" t="s">
        <v>51</v>
      </c>
      <c r="F27" t="s">
        <v>51</v>
      </c>
      <c r="G27" t="s">
        <v>257</v>
      </c>
      <c r="H27" t="s">
        <v>216</v>
      </c>
      <c r="I27">
        <v>11</v>
      </c>
      <c r="J27">
        <v>2020</v>
      </c>
      <c r="K27">
        <v>301</v>
      </c>
      <c r="L27" t="s">
        <v>74</v>
      </c>
      <c r="M27">
        <v>1600</v>
      </c>
      <c r="N27">
        <v>9.6549999999999994</v>
      </c>
      <c r="O27">
        <v>12103</v>
      </c>
      <c r="P27" t="s">
        <v>69</v>
      </c>
      <c r="Q27" t="s">
        <v>258</v>
      </c>
      <c r="R27" t="s">
        <v>259</v>
      </c>
      <c r="S27">
        <v>12</v>
      </c>
      <c r="T27">
        <v>1749</v>
      </c>
      <c r="U27">
        <v>10.845000000000001</v>
      </c>
    </row>
    <row r="28" spans="1:21">
      <c r="A28">
        <v>120122</v>
      </c>
      <c r="B28" s="55">
        <v>722020128278</v>
      </c>
      <c r="C28" t="s">
        <v>212</v>
      </c>
      <c r="D28">
        <v>120122</v>
      </c>
      <c r="E28" t="s">
        <v>51</v>
      </c>
      <c r="F28" t="s">
        <v>51</v>
      </c>
      <c r="G28" t="s">
        <v>260</v>
      </c>
      <c r="H28" t="s">
        <v>216</v>
      </c>
      <c r="I28">
        <v>11</v>
      </c>
      <c r="J28">
        <v>2020</v>
      </c>
      <c r="K28">
        <v>301</v>
      </c>
      <c r="L28" t="s">
        <v>74</v>
      </c>
      <c r="M28">
        <v>1600</v>
      </c>
      <c r="N28">
        <v>9.6549999999999994</v>
      </c>
      <c r="O28">
        <v>12103</v>
      </c>
      <c r="P28" t="s">
        <v>69</v>
      </c>
      <c r="Q28" t="s">
        <v>258</v>
      </c>
      <c r="R28" t="s">
        <v>259</v>
      </c>
      <c r="S28">
        <v>12</v>
      </c>
      <c r="T28">
        <v>1750</v>
      </c>
      <c r="U28">
        <v>10.851000000000001</v>
      </c>
    </row>
    <row r="29" spans="1:21">
      <c r="A29">
        <v>120122</v>
      </c>
      <c r="B29" s="55">
        <v>722020128260</v>
      </c>
      <c r="C29" t="s">
        <v>212</v>
      </c>
      <c r="D29">
        <v>120122</v>
      </c>
      <c r="E29" t="s">
        <v>51</v>
      </c>
      <c r="F29" t="s">
        <v>51</v>
      </c>
      <c r="G29" t="s">
        <v>261</v>
      </c>
      <c r="H29" t="s">
        <v>216</v>
      </c>
      <c r="I29">
        <v>11</v>
      </c>
      <c r="J29">
        <v>2020</v>
      </c>
      <c r="K29">
        <v>301</v>
      </c>
      <c r="L29" t="s">
        <v>74</v>
      </c>
      <c r="M29">
        <v>1600</v>
      </c>
      <c r="N29">
        <v>9.6549999999999994</v>
      </c>
      <c r="O29">
        <v>12103</v>
      </c>
      <c r="P29" t="s">
        <v>69</v>
      </c>
      <c r="Q29" t="s">
        <v>258</v>
      </c>
      <c r="R29" t="s">
        <v>259</v>
      </c>
      <c r="S29">
        <v>12</v>
      </c>
      <c r="T29">
        <v>1749</v>
      </c>
      <c r="U29">
        <v>10.845000000000001</v>
      </c>
    </row>
    <row r="30" spans="1:21">
      <c r="A30">
        <v>120122</v>
      </c>
      <c r="B30" s="55">
        <v>722020128281</v>
      </c>
      <c r="C30" t="s">
        <v>212</v>
      </c>
      <c r="D30">
        <v>120122</v>
      </c>
      <c r="E30" t="s">
        <v>51</v>
      </c>
      <c r="F30" t="s">
        <v>51</v>
      </c>
      <c r="G30" t="s">
        <v>262</v>
      </c>
      <c r="H30" t="s">
        <v>216</v>
      </c>
      <c r="I30">
        <v>11</v>
      </c>
      <c r="J30">
        <v>2020</v>
      </c>
      <c r="K30">
        <v>301</v>
      </c>
      <c r="L30" t="s">
        <v>74</v>
      </c>
      <c r="M30">
        <v>1600</v>
      </c>
      <c r="N30">
        <v>9.6549999999999994</v>
      </c>
      <c r="O30">
        <v>12103</v>
      </c>
      <c r="P30" t="s">
        <v>69</v>
      </c>
      <c r="Q30" t="s">
        <v>258</v>
      </c>
      <c r="R30" t="s">
        <v>259</v>
      </c>
      <c r="S30">
        <v>12</v>
      </c>
      <c r="T30">
        <v>1750</v>
      </c>
      <c r="U30">
        <v>10.853999999999999</v>
      </c>
    </row>
    <row r="31" spans="1:21">
      <c r="A31">
        <v>120122</v>
      </c>
      <c r="B31" s="55">
        <v>722020129324</v>
      </c>
      <c r="C31" t="s">
        <v>212</v>
      </c>
      <c r="D31">
        <v>120122</v>
      </c>
      <c r="E31" t="s">
        <v>51</v>
      </c>
      <c r="F31" t="s">
        <v>51</v>
      </c>
      <c r="G31" t="s">
        <v>263</v>
      </c>
      <c r="H31" t="s">
        <v>264</v>
      </c>
      <c r="I31">
        <v>11</v>
      </c>
      <c r="J31">
        <v>2020</v>
      </c>
      <c r="K31">
        <v>301</v>
      </c>
      <c r="L31" t="s">
        <v>74</v>
      </c>
      <c r="M31">
        <v>1600</v>
      </c>
      <c r="N31">
        <v>11.125</v>
      </c>
      <c r="O31">
        <v>12103</v>
      </c>
      <c r="P31" t="s">
        <v>69</v>
      </c>
      <c r="Q31" t="s">
        <v>265</v>
      </c>
      <c r="R31" t="s">
        <v>259</v>
      </c>
      <c r="S31">
        <v>12</v>
      </c>
      <c r="T31">
        <v>1635</v>
      </c>
      <c r="U31">
        <v>11.297000000000001</v>
      </c>
    </row>
    <row r="32" spans="1:21">
      <c r="A32">
        <v>120122</v>
      </c>
      <c r="B32" s="55">
        <v>722020129371</v>
      </c>
      <c r="C32" t="s">
        <v>212</v>
      </c>
      <c r="D32">
        <v>120122</v>
      </c>
      <c r="E32" t="s">
        <v>51</v>
      </c>
      <c r="F32" t="s">
        <v>51</v>
      </c>
      <c r="G32" t="s">
        <v>266</v>
      </c>
      <c r="H32" t="s">
        <v>264</v>
      </c>
      <c r="I32">
        <v>11</v>
      </c>
      <c r="J32">
        <v>2020</v>
      </c>
      <c r="K32">
        <v>301</v>
      </c>
      <c r="L32" t="s">
        <v>74</v>
      </c>
      <c r="M32">
        <v>1453</v>
      </c>
      <c r="N32">
        <v>10.103</v>
      </c>
      <c r="O32">
        <v>12103</v>
      </c>
      <c r="P32" t="s">
        <v>69</v>
      </c>
      <c r="Q32" t="s">
        <v>265</v>
      </c>
      <c r="R32" t="s">
        <v>259</v>
      </c>
      <c r="S32">
        <v>12</v>
      </c>
      <c r="T32">
        <v>1635</v>
      </c>
      <c r="U32">
        <v>11.3</v>
      </c>
    </row>
    <row r="33" spans="1:21">
      <c r="A33">
        <v>120122</v>
      </c>
      <c r="B33" s="55">
        <v>722020129365</v>
      </c>
      <c r="C33" t="s">
        <v>212</v>
      </c>
      <c r="D33">
        <v>120122</v>
      </c>
      <c r="E33" t="s">
        <v>51</v>
      </c>
      <c r="F33" t="s">
        <v>51</v>
      </c>
      <c r="G33" t="s">
        <v>267</v>
      </c>
      <c r="H33" t="s">
        <v>264</v>
      </c>
      <c r="I33">
        <v>11</v>
      </c>
      <c r="J33">
        <v>2020</v>
      </c>
      <c r="K33">
        <v>301</v>
      </c>
      <c r="L33" t="s">
        <v>74</v>
      </c>
      <c r="M33">
        <v>1600</v>
      </c>
      <c r="N33">
        <v>11.125</v>
      </c>
      <c r="O33">
        <v>12103</v>
      </c>
      <c r="P33" t="s">
        <v>69</v>
      </c>
      <c r="Q33" t="s">
        <v>265</v>
      </c>
      <c r="R33" t="s">
        <v>259</v>
      </c>
      <c r="S33">
        <v>12</v>
      </c>
      <c r="T33">
        <v>1635</v>
      </c>
      <c r="U33">
        <v>11.297000000000001</v>
      </c>
    </row>
    <row r="34" spans="1:21">
      <c r="A34">
        <v>120122</v>
      </c>
      <c r="B34" s="55">
        <v>722020129214</v>
      </c>
      <c r="C34" t="s">
        <v>212</v>
      </c>
      <c r="D34">
        <v>120122</v>
      </c>
      <c r="E34" t="s">
        <v>51</v>
      </c>
      <c r="F34" t="s">
        <v>51</v>
      </c>
      <c r="G34" t="s">
        <v>268</v>
      </c>
      <c r="H34" t="s">
        <v>264</v>
      </c>
      <c r="I34">
        <v>11</v>
      </c>
      <c r="J34">
        <v>2020</v>
      </c>
      <c r="K34">
        <v>301</v>
      </c>
      <c r="L34" t="s">
        <v>74</v>
      </c>
      <c r="M34">
        <v>1600</v>
      </c>
      <c r="N34">
        <v>11.125</v>
      </c>
      <c r="O34">
        <v>12141</v>
      </c>
      <c r="P34" t="s">
        <v>188</v>
      </c>
      <c r="Q34" t="s">
        <v>269</v>
      </c>
      <c r="R34" t="s">
        <v>270</v>
      </c>
      <c r="S34">
        <v>12</v>
      </c>
      <c r="T34">
        <v>1344</v>
      </c>
      <c r="U34">
        <v>10.752000000000001</v>
      </c>
    </row>
    <row r="35" spans="1:21">
      <c r="A35">
        <v>120122</v>
      </c>
      <c r="B35" s="55">
        <v>722020129237</v>
      </c>
      <c r="C35" t="s">
        <v>212</v>
      </c>
      <c r="D35">
        <v>120122</v>
      </c>
      <c r="E35" t="s">
        <v>51</v>
      </c>
      <c r="F35" t="s">
        <v>51</v>
      </c>
      <c r="G35" t="s">
        <v>271</v>
      </c>
      <c r="H35" t="s">
        <v>264</v>
      </c>
      <c r="I35">
        <v>11</v>
      </c>
      <c r="J35">
        <v>2020</v>
      </c>
      <c r="K35">
        <v>301</v>
      </c>
      <c r="L35" t="s">
        <v>74</v>
      </c>
      <c r="M35">
        <v>1600</v>
      </c>
      <c r="N35">
        <v>11.125</v>
      </c>
      <c r="O35">
        <v>12141</v>
      </c>
      <c r="P35" t="s">
        <v>188</v>
      </c>
      <c r="Q35" t="s">
        <v>269</v>
      </c>
      <c r="R35" t="s">
        <v>270</v>
      </c>
      <c r="S35">
        <v>12</v>
      </c>
      <c r="T35">
        <v>1982</v>
      </c>
      <c r="U35">
        <v>15.856</v>
      </c>
    </row>
    <row r="36" spans="1:21">
      <c r="A36">
        <v>120122</v>
      </c>
      <c r="B36" s="55">
        <v>722020129359</v>
      </c>
      <c r="C36" t="s">
        <v>212</v>
      </c>
      <c r="D36">
        <v>120122</v>
      </c>
      <c r="E36" t="s">
        <v>51</v>
      </c>
      <c r="F36" t="s">
        <v>51</v>
      </c>
      <c r="G36" t="s">
        <v>272</v>
      </c>
      <c r="H36" t="s">
        <v>264</v>
      </c>
      <c r="I36">
        <v>11</v>
      </c>
      <c r="J36">
        <v>2020</v>
      </c>
      <c r="K36">
        <v>301</v>
      </c>
      <c r="L36" t="s">
        <v>74</v>
      </c>
      <c r="M36">
        <v>1600</v>
      </c>
      <c r="N36">
        <v>11.125</v>
      </c>
      <c r="O36">
        <v>12103</v>
      </c>
      <c r="P36" t="s">
        <v>69</v>
      </c>
      <c r="Q36" t="s">
        <v>265</v>
      </c>
      <c r="R36" t="s">
        <v>259</v>
      </c>
      <c r="S36">
        <v>12</v>
      </c>
      <c r="T36">
        <v>1635</v>
      </c>
      <c r="U36">
        <v>11.297000000000001</v>
      </c>
    </row>
    <row r="37" spans="1:21">
      <c r="A37">
        <v>120122</v>
      </c>
      <c r="B37" s="55">
        <v>722020129447</v>
      </c>
      <c r="C37" t="s">
        <v>212</v>
      </c>
      <c r="D37">
        <v>120122</v>
      </c>
      <c r="E37" t="s">
        <v>51</v>
      </c>
      <c r="F37" t="s">
        <v>51</v>
      </c>
      <c r="G37" t="s">
        <v>273</v>
      </c>
      <c r="H37" t="s">
        <v>264</v>
      </c>
      <c r="I37">
        <v>11</v>
      </c>
      <c r="J37">
        <v>2020</v>
      </c>
      <c r="K37">
        <v>301</v>
      </c>
      <c r="L37" t="s">
        <v>74</v>
      </c>
      <c r="M37">
        <v>1600</v>
      </c>
      <c r="N37">
        <v>11.125</v>
      </c>
      <c r="O37">
        <v>12054</v>
      </c>
      <c r="P37" t="s">
        <v>218</v>
      </c>
      <c r="Q37" t="s">
        <v>274</v>
      </c>
      <c r="R37" t="s">
        <v>264</v>
      </c>
      <c r="S37">
        <v>12</v>
      </c>
      <c r="T37">
        <v>1715</v>
      </c>
      <c r="U37">
        <v>12.177</v>
      </c>
    </row>
    <row r="38" spans="1:21">
      <c r="A38">
        <v>120122</v>
      </c>
      <c r="B38" s="55">
        <v>722020129445</v>
      </c>
      <c r="C38" t="s">
        <v>212</v>
      </c>
      <c r="D38">
        <v>120122</v>
      </c>
      <c r="E38" t="s">
        <v>51</v>
      </c>
      <c r="F38" t="s">
        <v>51</v>
      </c>
      <c r="G38" t="s">
        <v>275</v>
      </c>
      <c r="H38" t="s">
        <v>264</v>
      </c>
      <c r="I38">
        <v>11</v>
      </c>
      <c r="J38">
        <v>2020</v>
      </c>
      <c r="K38">
        <v>301</v>
      </c>
      <c r="L38" t="s">
        <v>74</v>
      </c>
      <c r="M38">
        <v>1600</v>
      </c>
      <c r="N38">
        <v>11.125</v>
      </c>
      <c r="O38">
        <v>12054</v>
      </c>
      <c r="P38" t="s">
        <v>218</v>
      </c>
      <c r="Q38" t="s">
        <v>274</v>
      </c>
      <c r="R38" t="s">
        <v>264</v>
      </c>
      <c r="S38">
        <v>12</v>
      </c>
      <c r="T38">
        <v>1715</v>
      </c>
      <c r="U38">
        <v>12.177</v>
      </c>
    </row>
    <row r="39" spans="1:21">
      <c r="A39">
        <v>120122</v>
      </c>
      <c r="B39" s="55">
        <v>722020129448</v>
      </c>
      <c r="C39" t="s">
        <v>212</v>
      </c>
      <c r="D39">
        <v>120122</v>
      </c>
      <c r="E39" t="s">
        <v>51</v>
      </c>
      <c r="F39" t="s">
        <v>51</v>
      </c>
      <c r="G39" t="s">
        <v>276</v>
      </c>
      <c r="H39" t="s">
        <v>264</v>
      </c>
      <c r="I39">
        <v>11</v>
      </c>
      <c r="J39">
        <v>2020</v>
      </c>
      <c r="K39">
        <v>301</v>
      </c>
      <c r="L39" t="s">
        <v>74</v>
      </c>
      <c r="M39">
        <v>1612</v>
      </c>
      <c r="N39">
        <v>11.208</v>
      </c>
      <c r="O39">
        <v>12054</v>
      </c>
      <c r="P39" t="s">
        <v>218</v>
      </c>
      <c r="Q39" t="s">
        <v>274</v>
      </c>
      <c r="R39" t="s">
        <v>264</v>
      </c>
      <c r="S39">
        <v>12</v>
      </c>
      <c r="T39">
        <v>1715</v>
      </c>
      <c r="U39">
        <v>12.176</v>
      </c>
    </row>
    <row r="40" spans="1:21">
      <c r="A40">
        <v>120122</v>
      </c>
      <c r="B40" s="55">
        <v>722020129958</v>
      </c>
      <c r="C40" t="s">
        <v>212</v>
      </c>
      <c r="D40">
        <v>120122</v>
      </c>
      <c r="E40" t="s">
        <v>51</v>
      </c>
      <c r="F40" t="s">
        <v>51</v>
      </c>
      <c r="G40" t="s">
        <v>277</v>
      </c>
      <c r="H40" t="s">
        <v>278</v>
      </c>
      <c r="I40">
        <v>11</v>
      </c>
      <c r="J40">
        <v>2020</v>
      </c>
      <c r="K40">
        <v>301</v>
      </c>
      <c r="L40" t="s">
        <v>74</v>
      </c>
      <c r="M40">
        <v>1430</v>
      </c>
      <c r="N40">
        <v>9.9429999999999996</v>
      </c>
      <c r="O40">
        <v>12141</v>
      </c>
      <c r="P40" t="s">
        <v>188</v>
      </c>
      <c r="Q40" t="s">
        <v>279</v>
      </c>
      <c r="R40" t="s">
        <v>280</v>
      </c>
      <c r="S40">
        <v>12</v>
      </c>
      <c r="T40">
        <v>795</v>
      </c>
      <c r="U40">
        <v>6.3280000000000003</v>
      </c>
    </row>
    <row r="41" spans="1:21">
      <c r="A41">
        <v>120122</v>
      </c>
      <c r="B41" s="55">
        <v>722020129948</v>
      </c>
      <c r="C41" t="s">
        <v>212</v>
      </c>
      <c r="D41">
        <v>120122</v>
      </c>
      <c r="E41" t="s">
        <v>51</v>
      </c>
      <c r="F41" t="s">
        <v>51</v>
      </c>
      <c r="G41" t="s">
        <v>281</v>
      </c>
      <c r="H41" t="s">
        <v>278</v>
      </c>
      <c r="I41">
        <v>11</v>
      </c>
      <c r="J41">
        <v>2020</v>
      </c>
      <c r="K41">
        <v>301</v>
      </c>
      <c r="L41" t="s">
        <v>74</v>
      </c>
      <c r="M41">
        <v>1600</v>
      </c>
      <c r="N41">
        <v>11.125</v>
      </c>
      <c r="O41">
        <v>12141</v>
      </c>
      <c r="P41" t="s">
        <v>188</v>
      </c>
      <c r="Q41" t="s">
        <v>279</v>
      </c>
      <c r="R41" t="s">
        <v>280</v>
      </c>
      <c r="S41">
        <v>12</v>
      </c>
      <c r="T41">
        <v>2202</v>
      </c>
      <c r="U41">
        <v>17.527999999999999</v>
      </c>
    </row>
    <row r="42" spans="1:21">
      <c r="A42">
        <v>120122</v>
      </c>
      <c r="B42" s="55">
        <v>722020130287</v>
      </c>
      <c r="C42" t="s">
        <v>212</v>
      </c>
      <c r="D42">
        <v>120122</v>
      </c>
      <c r="E42" t="s">
        <v>51</v>
      </c>
      <c r="F42" t="s">
        <v>51</v>
      </c>
      <c r="G42" t="s">
        <v>282</v>
      </c>
      <c r="H42" t="s">
        <v>283</v>
      </c>
      <c r="I42">
        <v>11</v>
      </c>
      <c r="J42">
        <v>2020</v>
      </c>
      <c r="K42">
        <v>301</v>
      </c>
      <c r="L42" t="s">
        <v>74</v>
      </c>
      <c r="M42">
        <v>1440</v>
      </c>
      <c r="N42">
        <v>10.012</v>
      </c>
      <c r="O42">
        <v>12054</v>
      </c>
      <c r="P42" t="s">
        <v>218</v>
      </c>
      <c r="Q42" t="s">
        <v>284</v>
      </c>
      <c r="R42" t="s">
        <v>259</v>
      </c>
      <c r="S42">
        <v>12</v>
      </c>
      <c r="T42">
        <v>1250</v>
      </c>
      <c r="U42">
        <v>8.8740000000000006</v>
      </c>
    </row>
    <row r="43" spans="1:21">
      <c r="A43">
        <v>120122</v>
      </c>
      <c r="B43" s="55">
        <v>722020130274</v>
      </c>
      <c r="C43" t="s">
        <v>212</v>
      </c>
      <c r="D43">
        <v>120122</v>
      </c>
      <c r="E43" t="s">
        <v>51</v>
      </c>
      <c r="F43" t="s">
        <v>51</v>
      </c>
      <c r="G43" t="s">
        <v>285</v>
      </c>
      <c r="H43" t="s">
        <v>283</v>
      </c>
      <c r="I43">
        <v>11</v>
      </c>
      <c r="J43">
        <v>2020</v>
      </c>
      <c r="K43">
        <v>301</v>
      </c>
      <c r="L43" t="s">
        <v>74</v>
      </c>
      <c r="M43">
        <v>1947</v>
      </c>
      <c r="N43">
        <v>13.538</v>
      </c>
      <c r="O43">
        <v>12054</v>
      </c>
      <c r="P43" t="s">
        <v>218</v>
      </c>
      <c r="Q43" t="s">
        <v>286</v>
      </c>
      <c r="R43" t="s">
        <v>259</v>
      </c>
      <c r="S43">
        <v>12</v>
      </c>
      <c r="T43">
        <v>1947</v>
      </c>
      <c r="U43">
        <v>13.538</v>
      </c>
    </row>
    <row r="44" spans="1:21">
      <c r="A44">
        <v>120122</v>
      </c>
      <c r="B44" s="55">
        <v>722020130283</v>
      </c>
      <c r="C44" t="s">
        <v>212</v>
      </c>
      <c r="D44">
        <v>120122</v>
      </c>
      <c r="E44" t="s">
        <v>51</v>
      </c>
      <c r="F44" t="s">
        <v>51</v>
      </c>
      <c r="G44" t="s">
        <v>287</v>
      </c>
      <c r="H44" t="s">
        <v>283</v>
      </c>
      <c r="I44">
        <v>11</v>
      </c>
      <c r="J44">
        <v>2020</v>
      </c>
      <c r="K44">
        <v>301</v>
      </c>
      <c r="L44" t="s">
        <v>74</v>
      </c>
      <c r="M44">
        <v>1947</v>
      </c>
      <c r="N44">
        <v>13.538</v>
      </c>
      <c r="O44">
        <v>12054</v>
      </c>
      <c r="P44" t="s">
        <v>218</v>
      </c>
      <c r="Q44" t="s">
        <v>286</v>
      </c>
      <c r="R44" t="s">
        <v>259</v>
      </c>
      <c r="S44">
        <v>12</v>
      </c>
      <c r="T44">
        <v>1947</v>
      </c>
      <c r="U44">
        <v>13.538</v>
      </c>
    </row>
    <row r="45" spans="1:21">
      <c r="A45">
        <v>120122</v>
      </c>
      <c r="B45" s="55">
        <v>722020130275</v>
      </c>
      <c r="C45" t="s">
        <v>212</v>
      </c>
      <c r="D45">
        <v>120122</v>
      </c>
      <c r="E45" t="s">
        <v>51</v>
      </c>
      <c r="F45" t="s">
        <v>51</v>
      </c>
      <c r="G45" t="s">
        <v>288</v>
      </c>
      <c r="H45" t="s">
        <v>283</v>
      </c>
      <c r="I45">
        <v>11</v>
      </c>
      <c r="J45">
        <v>2020</v>
      </c>
      <c r="K45">
        <v>301</v>
      </c>
      <c r="L45" t="s">
        <v>74</v>
      </c>
      <c r="M45">
        <v>1947</v>
      </c>
      <c r="N45">
        <v>13.538</v>
      </c>
      <c r="O45">
        <v>12054</v>
      </c>
      <c r="P45" t="s">
        <v>218</v>
      </c>
      <c r="Q45" t="s">
        <v>286</v>
      </c>
      <c r="R45" t="s">
        <v>259</v>
      </c>
      <c r="S45">
        <v>12</v>
      </c>
      <c r="T45">
        <v>1947</v>
      </c>
      <c r="U45">
        <v>13.538</v>
      </c>
    </row>
    <row r="46" spans="1:21">
      <c r="A46">
        <v>120122</v>
      </c>
      <c r="B46" s="55">
        <v>722020130277</v>
      </c>
      <c r="C46" t="s">
        <v>212</v>
      </c>
      <c r="D46">
        <v>120122</v>
      </c>
      <c r="E46" t="s">
        <v>51</v>
      </c>
      <c r="F46" t="s">
        <v>51</v>
      </c>
      <c r="G46" t="s">
        <v>289</v>
      </c>
      <c r="H46" t="s">
        <v>283</v>
      </c>
      <c r="I46">
        <v>11</v>
      </c>
      <c r="J46">
        <v>2020</v>
      </c>
      <c r="K46">
        <v>301</v>
      </c>
      <c r="L46" t="s">
        <v>74</v>
      </c>
      <c r="M46">
        <v>1947</v>
      </c>
      <c r="N46">
        <v>13.538</v>
      </c>
      <c r="O46">
        <v>12054</v>
      </c>
      <c r="P46" t="s">
        <v>218</v>
      </c>
      <c r="Q46" t="s">
        <v>286</v>
      </c>
      <c r="R46" t="s">
        <v>259</v>
      </c>
      <c r="S46">
        <v>12</v>
      </c>
      <c r="T46">
        <v>1947</v>
      </c>
      <c r="U46">
        <v>13.538</v>
      </c>
    </row>
    <row r="47" spans="1:21">
      <c r="A47">
        <v>120122</v>
      </c>
      <c r="B47" s="55">
        <v>722020130459</v>
      </c>
      <c r="C47" t="s">
        <v>212</v>
      </c>
      <c r="D47">
        <v>120122</v>
      </c>
      <c r="E47" t="s">
        <v>51</v>
      </c>
      <c r="F47" t="s">
        <v>51</v>
      </c>
      <c r="G47" t="s">
        <v>290</v>
      </c>
      <c r="H47" t="s">
        <v>291</v>
      </c>
      <c r="I47">
        <v>11</v>
      </c>
      <c r="J47">
        <v>2020</v>
      </c>
      <c r="K47">
        <v>301</v>
      </c>
      <c r="L47" t="s">
        <v>74</v>
      </c>
      <c r="M47">
        <v>435</v>
      </c>
      <c r="N47">
        <v>3.0249999999999999</v>
      </c>
      <c r="O47">
        <v>12054</v>
      </c>
      <c r="P47" t="s">
        <v>218</v>
      </c>
      <c r="Q47" t="s">
        <v>284</v>
      </c>
      <c r="R47" t="s">
        <v>259</v>
      </c>
      <c r="S47">
        <v>12</v>
      </c>
      <c r="T47">
        <v>1251</v>
      </c>
      <c r="U47">
        <v>8.8729999999999993</v>
      </c>
    </row>
    <row r="48" spans="1:21">
      <c r="A48">
        <v>120122</v>
      </c>
      <c r="B48" s="55">
        <v>722020130418</v>
      </c>
      <c r="C48" t="s">
        <v>212</v>
      </c>
      <c r="D48">
        <v>120122</v>
      </c>
      <c r="E48" t="s">
        <v>51</v>
      </c>
      <c r="F48" t="s">
        <v>51</v>
      </c>
      <c r="G48" t="s">
        <v>292</v>
      </c>
      <c r="H48" t="s">
        <v>291</v>
      </c>
      <c r="I48">
        <v>11</v>
      </c>
      <c r="J48">
        <v>2020</v>
      </c>
      <c r="K48">
        <v>301</v>
      </c>
      <c r="L48" t="s">
        <v>74</v>
      </c>
      <c r="M48">
        <v>1565</v>
      </c>
      <c r="N48">
        <v>10.882</v>
      </c>
      <c r="O48">
        <v>12103</v>
      </c>
      <c r="P48" t="s">
        <v>69</v>
      </c>
      <c r="Q48" t="s">
        <v>293</v>
      </c>
      <c r="R48" t="s">
        <v>270</v>
      </c>
      <c r="S48">
        <v>12</v>
      </c>
      <c r="T48">
        <v>1659</v>
      </c>
      <c r="U48">
        <v>11.362</v>
      </c>
    </row>
    <row r="49" spans="1:21">
      <c r="A49">
        <v>120122</v>
      </c>
      <c r="B49" s="55">
        <v>722020130435</v>
      </c>
      <c r="C49" t="s">
        <v>212</v>
      </c>
      <c r="D49">
        <v>120122</v>
      </c>
      <c r="E49" t="s">
        <v>51</v>
      </c>
      <c r="F49" t="s">
        <v>51</v>
      </c>
      <c r="G49" t="s">
        <v>294</v>
      </c>
      <c r="H49" t="s">
        <v>291</v>
      </c>
      <c r="I49">
        <v>11</v>
      </c>
      <c r="J49">
        <v>2020</v>
      </c>
      <c r="K49">
        <v>301</v>
      </c>
      <c r="L49" t="s">
        <v>74</v>
      </c>
      <c r="M49">
        <v>1565</v>
      </c>
      <c r="N49">
        <v>10.882</v>
      </c>
      <c r="O49">
        <v>12103</v>
      </c>
      <c r="P49" t="s">
        <v>69</v>
      </c>
      <c r="Q49" t="s">
        <v>293</v>
      </c>
      <c r="R49" t="s">
        <v>270</v>
      </c>
      <c r="S49">
        <v>12</v>
      </c>
      <c r="T49">
        <v>1660</v>
      </c>
      <c r="U49">
        <v>11.369</v>
      </c>
    </row>
    <row r="50" spans="1:21">
      <c r="A50">
        <v>120122</v>
      </c>
      <c r="B50" s="55">
        <v>722020130446</v>
      </c>
      <c r="C50" t="s">
        <v>212</v>
      </c>
      <c r="D50">
        <v>120122</v>
      </c>
      <c r="E50" t="s">
        <v>51</v>
      </c>
      <c r="F50" t="s">
        <v>51</v>
      </c>
      <c r="G50" t="s">
        <v>295</v>
      </c>
      <c r="H50" t="s">
        <v>291</v>
      </c>
      <c r="I50">
        <v>11</v>
      </c>
      <c r="J50">
        <v>2020</v>
      </c>
      <c r="K50">
        <v>301</v>
      </c>
      <c r="L50" t="s">
        <v>74</v>
      </c>
      <c r="M50">
        <v>1635</v>
      </c>
      <c r="N50">
        <v>11.368</v>
      </c>
      <c r="O50">
        <v>12103</v>
      </c>
      <c r="P50" t="s">
        <v>69</v>
      </c>
      <c r="Q50" t="s">
        <v>293</v>
      </c>
      <c r="R50" t="s">
        <v>270</v>
      </c>
      <c r="S50">
        <v>12</v>
      </c>
      <c r="T50">
        <v>1660</v>
      </c>
      <c r="U50">
        <v>11.371</v>
      </c>
    </row>
    <row r="51" spans="1:21">
      <c r="A51">
        <v>120122</v>
      </c>
      <c r="B51" s="55">
        <v>722020130422</v>
      </c>
      <c r="C51" t="s">
        <v>212</v>
      </c>
      <c r="D51">
        <v>120122</v>
      </c>
      <c r="E51" t="s">
        <v>51</v>
      </c>
      <c r="F51" t="s">
        <v>51</v>
      </c>
      <c r="G51" t="s">
        <v>296</v>
      </c>
      <c r="H51" t="s">
        <v>291</v>
      </c>
      <c r="I51">
        <v>11</v>
      </c>
      <c r="J51">
        <v>2020</v>
      </c>
      <c r="K51">
        <v>301</v>
      </c>
      <c r="L51" t="s">
        <v>74</v>
      </c>
      <c r="M51">
        <v>1565</v>
      </c>
      <c r="N51">
        <v>10.882</v>
      </c>
      <c r="O51">
        <v>12103</v>
      </c>
      <c r="P51" t="s">
        <v>69</v>
      </c>
      <c r="Q51" t="s">
        <v>293</v>
      </c>
      <c r="R51" t="s">
        <v>270</v>
      </c>
      <c r="S51">
        <v>12</v>
      </c>
      <c r="T51">
        <v>1660</v>
      </c>
      <c r="U51">
        <v>11.369</v>
      </c>
    </row>
    <row r="52" spans="1:21">
      <c r="A52">
        <v>120122</v>
      </c>
      <c r="B52" s="55">
        <v>722020130411</v>
      </c>
      <c r="C52" t="s">
        <v>212</v>
      </c>
      <c r="D52">
        <v>120122</v>
      </c>
      <c r="E52" t="s">
        <v>51</v>
      </c>
      <c r="F52" t="s">
        <v>51</v>
      </c>
      <c r="G52" t="s">
        <v>297</v>
      </c>
      <c r="H52" t="s">
        <v>291</v>
      </c>
      <c r="I52">
        <v>11</v>
      </c>
      <c r="J52">
        <v>2020</v>
      </c>
      <c r="K52">
        <v>301</v>
      </c>
      <c r="L52" t="s">
        <v>74</v>
      </c>
      <c r="M52">
        <v>1565</v>
      </c>
      <c r="N52">
        <v>10.882</v>
      </c>
      <c r="O52">
        <v>12054</v>
      </c>
      <c r="P52" t="s">
        <v>218</v>
      </c>
      <c r="Q52" t="s">
        <v>284</v>
      </c>
      <c r="R52" t="s">
        <v>259</v>
      </c>
      <c r="S52">
        <v>12</v>
      </c>
      <c r="T52">
        <v>1250</v>
      </c>
      <c r="U52">
        <v>8.8740000000000006</v>
      </c>
    </row>
    <row r="53" spans="1:21">
      <c r="A53">
        <v>120122</v>
      </c>
      <c r="B53" s="55">
        <v>722020131701</v>
      </c>
      <c r="C53" t="s">
        <v>212</v>
      </c>
      <c r="D53">
        <v>120122</v>
      </c>
      <c r="E53" t="s">
        <v>51</v>
      </c>
      <c r="F53" t="s">
        <v>51</v>
      </c>
      <c r="G53" t="s">
        <v>298</v>
      </c>
      <c r="H53" t="s">
        <v>231</v>
      </c>
      <c r="I53">
        <v>11</v>
      </c>
      <c r="J53">
        <v>2020</v>
      </c>
      <c r="K53">
        <v>301</v>
      </c>
      <c r="L53" t="s">
        <v>74</v>
      </c>
      <c r="M53">
        <v>1650</v>
      </c>
      <c r="N53">
        <v>10.814</v>
      </c>
      <c r="O53">
        <v>12054</v>
      </c>
      <c r="P53" t="s">
        <v>218</v>
      </c>
      <c r="Q53" t="s">
        <v>299</v>
      </c>
      <c r="R53" t="s">
        <v>238</v>
      </c>
      <c r="S53">
        <v>12</v>
      </c>
      <c r="T53">
        <v>1692</v>
      </c>
      <c r="U53">
        <v>11.904</v>
      </c>
    </row>
    <row r="54" spans="1:21">
      <c r="A54">
        <v>120122</v>
      </c>
      <c r="B54" s="55">
        <v>722020131715</v>
      </c>
      <c r="C54" t="s">
        <v>212</v>
      </c>
      <c r="D54">
        <v>120122</v>
      </c>
      <c r="E54" t="s">
        <v>51</v>
      </c>
      <c r="F54" t="s">
        <v>51</v>
      </c>
      <c r="G54" t="s">
        <v>300</v>
      </c>
      <c r="H54" t="s">
        <v>231</v>
      </c>
      <c r="I54">
        <v>11</v>
      </c>
      <c r="J54">
        <v>2020</v>
      </c>
      <c r="K54">
        <v>301</v>
      </c>
      <c r="L54" t="s">
        <v>74</v>
      </c>
      <c r="M54">
        <v>1650</v>
      </c>
      <c r="N54">
        <v>10.814</v>
      </c>
      <c r="O54">
        <v>12054</v>
      </c>
      <c r="P54" t="s">
        <v>218</v>
      </c>
      <c r="Q54" t="s">
        <v>299</v>
      </c>
      <c r="R54" t="s">
        <v>238</v>
      </c>
      <c r="S54">
        <v>12</v>
      </c>
      <c r="T54">
        <v>1692</v>
      </c>
      <c r="U54">
        <v>11.904</v>
      </c>
    </row>
    <row r="55" spans="1:21">
      <c r="A55">
        <v>120122</v>
      </c>
      <c r="B55" s="55">
        <v>722020131735</v>
      </c>
      <c r="C55" t="s">
        <v>212</v>
      </c>
      <c r="D55">
        <v>120122</v>
      </c>
      <c r="E55" t="s">
        <v>51</v>
      </c>
      <c r="F55" t="s">
        <v>51</v>
      </c>
      <c r="G55" t="s">
        <v>301</v>
      </c>
      <c r="H55" t="s">
        <v>231</v>
      </c>
      <c r="I55">
        <v>11</v>
      </c>
      <c r="J55">
        <v>2020</v>
      </c>
      <c r="K55">
        <v>301</v>
      </c>
      <c r="L55" t="s">
        <v>74</v>
      </c>
      <c r="M55">
        <v>1650</v>
      </c>
      <c r="N55">
        <v>10.814</v>
      </c>
      <c r="O55">
        <v>12054</v>
      </c>
      <c r="P55" t="s">
        <v>218</v>
      </c>
      <c r="Q55" t="s">
        <v>299</v>
      </c>
      <c r="R55" t="s">
        <v>238</v>
      </c>
      <c r="S55">
        <v>12</v>
      </c>
      <c r="T55">
        <v>1692</v>
      </c>
      <c r="U55">
        <v>11.904</v>
      </c>
    </row>
    <row r="56" spans="1:21">
      <c r="A56">
        <v>120122</v>
      </c>
      <c r="B56" s="55">
        <v>722020131694</v>
      </c>
      <c r="C56" t="s">
        <v>212</v>
      </c>
      <c r="D56">
        <v>120122</v>
      </c>
      <c r="E56" t="s">
        <v>51</v>
      </c>
      <c r="F56" t="s">
        <v>51</v>
      </c>
      <c r="G56" t="s">
        <v>302</v>
      </c>
      <c r="H56" t="s">
        <v>231</v>
      </c>
      <c r="I56">
        <v>11</v>
      </c>
      <c r="J56">
        <v>2020</v>
      </c>
      <c r="K56">
        <v>301</v>
      </c>
      <c r="L56" t="s">
        <v>74</v>
      </c>
      <c r="M56">
        <v>1650</v>
      </c>
      <c r="N56">
        <v>10.814</v>
      </c>
      <c r="O56">
        <v>12054</v>
      </c>
      <c r="P56" t="s">
        <v>218</v>
      </c>
      <c r="Q56" t="s">
        <v>299</v>
      </c>
      <c r="R56" t="s">
        <v>238</v>
      </c>
      <c r="S56">
        <v>12</v>
      </c>
      <c r="T56">
        <v>1692</v>
      </c>
      <c r="U56">
        <v>11.904</v>
      </c>
    </row>
    <row r="57" spans="1:21">
      <c r="A57">
        <v>120122</v>
      </c>
      <c r="B57" s="55">
        <v>722020131706</v>
      </c>
      <c r="C57" t="s">
        <v>212</v>
      </c>
      <c r="D57">
        <v>120122</v>
      </c>
      <c r="E57" t="s">
        <v>51</v>
      </c>
      <c r="F57" t="s">
        <v>51</v>
      </c>
      <c r="G57" t="s">
        <v>303</v>
      </c>
      <c r="H57" t="s">
        <v>231</v>
      </c>
      <c r="I57">
        <v>11</v>
      </c>
      <c r="J57">
        <v>2020</v>
      </c>
      <c r="K57">
        <v>301</v>
      </c>
      <c r="L57" t="s">
        <v>74</v>
      </c>
      <c r="M57">
        <v>1650</v>
      </c>
      <c r="N57">
        <v>10.814</v>
      </c>
      <c r="O57">
        <v>12054</v>
      </c>
      <c r="P57" t="s">
        <v>218</v>
      </c>
      <c r="Q57" t="s">
        <v>299</v>
      </c>
      <c r="R57" t="s">
        <v>238</v>
      </c>
      <c r="S57">
        <v>12</v>
      </c>
      <c r="T57">
        <v>1692</v>
      </c>
      <c r="U57">
        <v>11.904</v>
      </c>
    </row>
    <row r="58" spans="1:21">
      <c r="A58">
        <v>120122</v>
      </c>
      <c r="B58" s="55">
        <v>722020131719</v>
      </c>
      <c r="C58" t="s">
        <v>212</v>
      </c>
      <c r="D58">
        <v>120122</v>
      </c>
      <c r="E58" t="s">
        <v>51</v>
      </c>
      <c r="F58" t="s">
        <v>51</v>
      </c>
      <c r="G58" t="s">
        <v>304</v>
      </c>
      <c r="H58" t="s">
        <v>231</v>
      </c>
      <c r="I58">
        <v>11</v>
      </c>
      <c r="J58">
        <v>2020</v>
      </c>
      <c r="K58">
        <v>301</v>
      </c>
      <c r="L58" t="s">
        <v>74</v>
      </c>
      <c r="M58">
        <v>1650</v>
      </c>
      <c r="N58">
        <v>10.814</v>
      </c>
      <c r="O58">
        <v>12054</v>
      </c>
      <c r="P58" t="s">
        <v>218</v>
      </c>
      <c r="Q58" t="s">
        <v>299</v>
      </c>
      <c r="R58" t="s">
        <v>238</v>
      </c>
      <c r="S58">
        <v>12</v>
      </c>
      <c r="T58">
        <v>1692</v>
      </c>
      <c r="U58">
        <v>11.904</v>
      </c>
    </row>
    <row r="59" spans="1:21">
      <c r="A59">
        <v>120122</v>
      </c>
      <c r="B59" s="55">
        <v>722020131756</v>
      </c>
      <c r="C59" t="s">
        <v>212</v>
      </c>
      <c r="D59">
        <v>120122</v>
      </c>
      <c r="E59" t="s">
        <v>51</v>
      </c>
      <c r="F59" t="s">
        <v>51</v>
      </c>
      <c r="G59" t="s">
        <v>305</v>
      </c>
      <c r="H59" t="s">
        <v>231</v>
      </c>
      <c r="I59">
        <v>11</v>
      </c>
      <c r="J59">
        <v>2020</v>
      </c>
      <c r="K59">
        <v>301</v>
      </c>
      <c r="L59" t="s">
        <v>74</v>
      </c>
      <c r="M59">
        <v>1650</v>
      </c>
      <c r="N59">
        <v>10.814</v>
      </c>
      <c r="O59">
        <v>12054</v>
      </c>
      <c r="P59" t="s">
        <v>218</v>
      </c>
      <c r="Q59" t="s">
        <v>299</v>
      </c>
      <c r="R59" t="s">
        <v>238</v>
      </c>
      <c r="S59">
        <v>12</v>
      </c>
      <c r="T59">
        <v>1692</v>
      </c>
      <c r="U59">
        <v>11.901999999999999</v>
      </c>
    </row>
    <row r="60" spans="1:21">
      <c r="A60">
        <v>120122</v>
      </c>
      <c r="B60" s="55">
        <v>722020131791</v>
      </c>
      <c r="C60" t="s">
        <v>212</v>
      </c>
      <c r="D60">
        <v>120122</v>
      </c>
      <c r="E60" t="s">
        <v>51</v>
      </c>
      <c r="F60" t="s">
        <v>51</v>
      </c>
      <c r="G60" t="s">
        <v>306</v>
      </c>
      <c r="H60" t="s">
        <v>238</v>
      </c>
      <c r="I60">
        <v>11</v>
      </c>
      <c r="J60">
        <v>2020</v>
      </c>
      <c r="K60">
        <v>301</v>
      </c>
      <c r="L60" t="s">
        <v>74</v>
      </c>
      <c r="M60">
        <v>2100</v>
      </c>
      <c r="N60">
        <v>13.763999999999999</v>
      </c>
      <c r="O60">
        <v>12103</v>
      </c>
      <c r="P60" t="s">
        <v>69</v>
      </c>
      <c r="Q60" t="s">
        <v>307</v>
      </c>
      <c r="R60" t="s">
        <v>270</v>
      </c>
      <c r="S60">
        <v>12</v>
      </c>
      <c r="T60">
        <v>2148</v>
      </c>
      <c r="U60">
        <v>14.212999999999999</v>
      </c>
    </row>
    <row r="61" spans="1:21">
      <c r="A61">
        <v>120122</v>
      </c>
      <c r="B61" s="55">
        <v>722020132463</v>
      </c>
      <c r="C61" t="s">
        <v>212</v>
      </c>
      <c r="D61">
        <v>120122</v>
      </c>
      <c r="E61" t="s">
        <v>51</v>
      </c>
      <c r="F61" t="s">
        <v>51</v>
      </c>
      <c r="G61" t="s">
        <v>308</v>
      </c>
      <c r="H61" t="s">
        <v>238</v>
      </c>
      <c r="I61">
        <v>11</v>
      </c>
      <c r="J61">
        <v>2020</v>
      </c>
      <c r="K61">
        <v>301</v>
      </c>
      <c r="L61" t="s">
        <v>74</v>
      </c>
      <c r="M61">
        <v>1650</v>
      </c>
      <c r="N61">
        <v>10.814</v>
      </c>
      <c r="O61">
        <v>12054</v>
      </c>
      <c r="P61" t="s">
        <v>218</v>
      </c>
      <c r="Q61" t="s">
        <v>309</v>
      </c>
      <c r="R61" t="s">
        <v>251</v>
      </c>
      <c r="S61">
        <v>12</v>
      </c>
      <c r="T61">
        <v>1704</v>
      </c>
      <c r="U61">
        <v>11.651999999999999</v>
      </c>
    </row>
    <row r="62" spans="1:21">
      <c r="A62">
        <v>120122</v>
      </c>
      <c r="B62" s="55">
        <v>722020132464</v>
      </c>
      <c r="C62" t="s">
        <v>212</v>
      </c>
      <c r="D62">
        <v>120122</v>
      </c>
      <c r="E62" t="s">
        <v>51</v>
      </c>
      <c r="F62" t="s">
        <v>51</v>
      </c>
      <c r="G62" t="s">
        <v>310</v>
      </c>
      <c r="H62" t="s">
        <v>238</v>
      </c>
      <c r="I62">
        <v>11</v>
      </c>
      <c r="J62">
        <v>2020</v>
      </c>
      <c r="K62">
        <v>301</v>
      </c>
      <c r="L62" t="s">
        <v>74</v>
      </c>
      <c r="M62">
        <v>1650</v>
      </c>
      <c r="N62">
        <v>10.814</v>
      </c>
      <c r="O62">
        <v>12054</v>
      </c>
      <c r="P62" t="s">
        <v>218</v>
      </c>
      <c r="Q62" t="s">
        <v>309</v>
      </c>
      <c r="R62" t="s">
        <v>251</v>
      </c>
      <c r="S62">
        <v>12</v>
      </c>
      <c r="T62">
        <v>1704</v>
      </c>
      <c r="U62">
        <v>11.651999999999999</v>
      </c>
    </row>
    <row r="63" spans="1:21">
      <c r="A63">
        <v>120122</v>
      </c>
      <c r="B63" s="55">
        <v>722020131818</v>
      </c>
      <c r="C63" t="s">
        <v>212</v>
      </c>
      <c r="D63">
        <v>120122</v>
      </c>
      <c r="E63" t="s">
        <v>51</v>
      </c>
      <c r="F63" t="s">
        <v>51</v>
      </c>
      <c r="G63" t="s">
        <v>311</v>
      </c>
      <c r="H63" t="s">
        <v>238</v>
      </c>
      <c r="I63">
        <v>11</v>
      </c>
      <c r="J63">
        <v>2020</v>
      </c>
      <c r="K63">
        <v>301</v>
      </c>
      <c r="L63" t="s">
        <v>74</v>
      </c>
      <c r="M63">
        <v>2100</v>
      </c>
      <c r="N63">
        <v>13.763999999999999</v>
      </c>
      <c r="O63">
        <v>12103</v>
      </c>
      <c r="P63" t="s">
        <v>69</v>
      </c>
      <c r="Q63" t="s">
        <v>307</v>
      </c>
      <c r="R63" t="s">
        <v>270</v>
      </c>
      <c r="S63">
        <v>12</v>
      </c>
      <c r="T63">
        <v>2149</v>
      </c>
      <c r="U63">
        <v>14.221</v>
      </c>
    </row>
    <row r="64" spans="1:21">
      <c r="A64">
        <v>120122</v>
      </c>
      <c r="B64" s="55">
        <v>722020131796</v>
      </c>
      <c r="C64" t="s">
        <v>212</v>
      </c>
      <c r="D64">
        <v>120122</v>
      </c>
      <c r="E64" t="s">
        <v>51</v>
      </c>
      <c r="F64" t="s">
        <v>51</v>
      </c>
      <c r="G64" t="s">
        <v>312</v>
      </c>
      <c r="H64" t="s">
        <v>238</v>
      </c>
      <c r="I64">
        <v>11</v>
      </c>
      <c r="J64">
        <v>2020</v>
      </c>
      <c r="K64">
        <v>301</v>
      </c>
      <c r="L64" t="s">
        <v>74</v>
      </c>
      <c r="M64">
        <v>2100</v>
      </c>
      <c r="N64">
        <v>13.763999999999999</v>
      </c>
      <c r="O64">
        <v>12103</v>
      </c>
      <c r="P64" t="s">
        <v>69</v>
      </c>
      <c r="Q64" t="s">
        <v>307</v>
      </c>
      <c r="R64" t="s">
        <v>270</v>
      </c>
      <c r="S64">
        <v>12</v>
      </c>
      <c r="T64">
        <v>2148</v>
      </c>
      <c r="U64">
        <v>14.212999999999999</v>
      </c>
    </row>
    <row r="65" spans="1:21">
      <c r="A65">
        <v>120122</v>
      </c>
      <c r="B65" s="55">
        <v>722020132460</v>
      </c>
      <c r="C65" t="s">
        <v>212</v>
      </c>
      <c r="D65">
        <v>120122</v>
      </c>
      <c r="E65" t="s">
        <v>51</v>
      </c>
      <c r="F65" t="s">
        <v>51</v>
      </c>
      <c r="G65" t="s">
        <v>313</v>
      </c>
      <c r="H65" t="s">
        <v>238</v>
      </c>
      <c r="I65">
        <v>11</v>
      </c>
      <c r="J65">
        <v>2020</v>
      </c>
      <c r="K65">
        <v>301</v>
      </c>
      <c r="L65" t="s">
        <v>74</v>
      </c>
      <c r="M65">
        <v>1650</v>
      </c>
      <c r="N65">
        <v>10.814</v>
      </c>
      <c r="O65">
        <v>12054</v>
      </c>
      <c r="P65" t="s">
        <v>218</v>
      </c>
      <c r="Q65" t="s">
        <v>309</v>
      </c>
      <c r="R65" t="s">
        <v>251</v>
      </c>
      <c r="S65">
        <v>12</v>
      </c>
      <c r="T65">
        <v>1704</v>
      </c>
      <c r="U65">
        <v>11.651999999999999</v>
      </c>
    </row>
    <row r="66" spans="1:21">
      <c r="A66">
        <v>120122</v>
      </c>
      <c r="B66" s="55">
        <v>722020132470</v>
      </c>
      <c r="C66" t="s">
        <v>212</v>
      </c>
      <c r="D66">
        <v>120122</v>
      </c>
      <c r="E66" t="s">
        <v>51</v>
      </c>
      <c r="F66" t="s">
        <v>51</v>
      </c>
      <c r="G66" t="s">
        <v>314</v>
      </c>
      <c r="H66" t="s">
        <v>238</v>
      </c>
      <c r="I66">
        <v>11</v>
      </c>
      <c r="J66">
        <v>2020</v>
      </c>
      <c r="K66">
        <v>301</v>
      </c>
      <c r="L66" t="s">
        <v>74</v>
      </c>
      <c r="M66">
        <v>1650</v>
      </c>
      <c r="N66">
        <v>10.814</v>
      </c>
      <c r="O66">
        <v>12054</v>
      </c>
      <c r="P66" t="s">
        <v>218</v>
      </c>
      <c r="Q66" t="s">
        <v>309</v>
      </c>
      <c r="R66" t="s">
        <v>251</v>
      </c>
      <c r="S66">
        <v>12</v>
      </c>
      <c r="T66">
        <v>1704</v>
      </c>
      <c r="U66">
        <v>11.651999999999999</v>
      </c>
    </row>
    <row r="67" spans="1:21">
      <c r="A67">
        <v>120122</v>
      </c>
      <c r="B67" s="55">
        <v>722020132467</v>
      </c>
      <c r="C67" t="s">
        <v>212</v>
      </c>
      <c r="D67">
        <v>120122</v>
      </c>
      <c r="E67" t="s">
        <v>51</v>
      </c>
      <c r="F67" t="s">
        <v>51</v>
      </c>
      <c r="G67" t="s">
        <v>315</v>
      </c>
      <c r="H67" t="s">
        <v>238</v>
      </c>
      <c r="I67">
        <v>11</v>
      </c>
      <c r="J67">
        <v>2020</v>
      </c>
      <c r="K67">
        <v>301</v>
      </c>
      <c r="L67" t="s">
        <v>74</v>
      </c>
      <c r="M67">
        <v>1650</v>
      </c>
      <c r="N67">
        <v>10.814</v>
      </c>
      <c r="O67">
        <v>12054</v>
      </c>
      <c r="P67" t="s">
        <v>218</v>
      </c>
      <c r="Q67" t="s">
        <v>309</v>
      </c>
      <c r="R67" t="s">
        <v>251</v>
      </c>
      <c r="S67">
        <v>12</v>
      </c>
      <c r="T67">
        <v>1704</v>
      </c>
      <c r="U67">
        <v>11.651999999999999</v>
      </c>
    </row>
    <row r="68" spans="1:21">
      <c r="A68">
        <v>120122</v>
      </c>
      <c r="B68" s="55">
        <v>722020132570</v>
      </c>
      <c r="C68" t="s">
        <v>212</v>
      </c>
      <c r="D68">
        <v>120122</v>
      </c>
      <c r="E68" t="s">
        <v>51</v>
      </c>
      <c r="F68" t="s">
        <v>51</v>
      </c>
      <c r="G68" t="s">
        <v>316</v>
      </c>
      <c r="H68" t="s">
        <v>251</v>
      </c>
      <c r="I68">
        <v>11</v>
      </c>
      <c r="J68">
        <v>2020</v>
      </c>
      <c r="K68">
        <v>301</v>
      </c>
      <c r="L68" t="s">
        <v>74</v>
      </c>
      <c r="M68">
        <v>2100</v>
      </c>
      <c r="N68">
        <v>13.763999999999999</v>
      </c>
      <c r="O68">
        <v>12103</v>
      </c>
      <c r="P68" t="s">
        <v>69</v>
      </c>
      <c r="Q68" t="s">
        <v>317</v>
      </c>
      <c r="R68" t="s">
        <v>270</v>
      </c>
      <c r="S68">
        <v>12</v>
      </c>
      <c r="T68">
        <v>2197</v>
      </c>
      <c r="U68">
        <v>14.605</v>
      </c>
    </row>
    <row r="69" spans="1:21">
      <c r="A69">
        <v>120122</v>
      </c>
      <c r="B69" s="55">
        <v>722020132484</v>
      </c>
      <c r="C69" t="s">
        <v>212</v>
      </c>
      <c r="D69">
        <v>120122</v>
      </c>
      <c r="E69" t="s">
        <v>51</v>
      </c>
      <c r="F69" t="s">
        <v>51</v>
      </c>
      <c r="G69" t="s">
        <v>318</v>
      </c>
      <c r="H69" t="s">
        <v>251</v>
      </c>
      <c r="I69">
        <v>11</v>
      </c>
      <c r="J69">
        <v>2020</v>
      </c>
      <c r="K69">
        <v>301</v>
      </c>
      <c r="L69" t="s">
        <v>74</v>
      </c>
      <c r="M69">
        <v>1650</v>
      </c>
      <c r="N69">
        <v>10.814</v>
      </c>
      <c r="O69">
        <v>12054</v>
      </c>
      <c r="P69" t="s">
        <v>218</v>
      </c>
      <c r="Q69" t="s">
        <v>309</v>
      </c>
      <c r="R69" t="s">
        <v>251</v>
      </c>
      <c r="S69">
        <v>12</v>
      </c>
      <c r="T69">
        <v>1704</v>
      </c>
      <c r="U69">
        <v>11.651999999999999</v>
      </c>
    </row>
    <row r="70" spans="1:21">
      <c r="A70">
        <v>120122</v>
      </c>
      <c r="B70" s="55">
        <v>722020132488</v>
      </c>
      <c r="C70" t="s">
        <v>212</v>
      </c>
      <c r="D70">
        <v>120122</v>
      </c>
      <c r="E70" t="s">
        <v>51</v>
      </c>
      <c r="F70" t="s">
        <v>51</v>
      </c>
      <c r="G70" t="s">
        <v>319</v>
      </c>
      <c r="H70" t="s">
        <v>251</v>
      </c>
      <c r="I70">
        <v>11</v>
      </c>
      <c r="J70">
        <v>2020</v>
      </c>
      <c r="K70">
        <v>301</v>
      </c>
      <c r="L70" t="s">
        <v>74</v>
      </c>
      <c r="M70">
        <v>1650</v>
      </c>
      <c r="N70">
        <v>10.814</v>
      </c>
      <c r="O70">
        <v>12054</v>
      </c>
      <c r="P70" t="s">
        <v>218</v>
      </c>
      <c r="Q70" t="s">
        <v>309</v>
      </c>
      <c r="R70" t="s">
        <v>251</v>
      </c>
      <c r="S70">
        <v>12</v>
      </c>
      <c r="T70">
        <v>1707</v>
      </c>
      <c r="U70">
        <v>11.653</v>
      </c>
    </row>
    <row r="71" spans="1:21">
      <c r="A71">
        <v>120122</v>
      </c>
      <c r="B71" s="55">
        <v>722020132574</v>
      </c>
      <c r="C71" t="s">
        <v>212</v>
      </c>
      <c r="D71">
        <v>120122</v>
      </c>
      <c r="E71" t="s">
        <v>51</v>
      </c>
      <c r="F71" t="s">
        <v>51</v>
      </c>
      <c r="G71" t="s">
        <v>320</v>
      </c>
      <c r="H71" t="s">
        <v>251</v>
      </c>
      <c r="I71">
        <v>11</v>
      </c>
      <c r="J71">
        <v>2020</v>
      </c>
      <c r="K71">
        <v>301</v>
      </c>
      <c r="L71" t="s">
        <v>74</v>
      </c>
      <c r="M71">
        <v>2135</v>
      </c>
      <c r="N71">
        <v>13.993</v>
      </c>
      <c r="O71">
        <v>12103</v>
      </c>
      <c r="P71" t="s">
        <v>69</v>
      </c>
      <c r="Q71" t="s">
        <v>317</v>
      </c>
      <c r="R71" t="s">
        <v>270</v>
      </c>
      <c r="S71">
        <v>12</v>
      </c>
      <c r="T71">
        <v>2198</v>
      </c>
      <c r="U71">
        <v>14.614000000000001</v>
      </c>
    </row>
    <row r="72" spans="1:21">
      <c r="A72">
        <v>120122</v>
      </c>
      <c r="B72" s="55">
        <v>722020132567</v>
      </c>
      <c r="C72" t="s">
        <v>212</v>
      </c>
      <c r="D72">
        <v>120122</v>
      </c>
      <c r="E72" t="s">
        <v>51</v>
      </c>
      <c r="F72" t="s">
        <v>51</v>
      </c>
      <c r="G72" t="s">
        <v>321</v>
      </c>
      <c r="H72" t="s">
        <v>251</v>
      </c>
      <c r="I72">
        <v>11</v>
      </c>
      <c r="J72">
        <v>2020</v>
      </c>
      <c r="K72">
        <v>301</v>
      </c>
      <c r="L72" t="s">
        <v>74</v>
      </c>
      <c r="M72">
        <v>2100</v>
      </c>
      <c r="N72">
        <v>13.763999999999999</v>
      </c>
      <c r="O72">
        <v>12103</v>
      </c>
      <c r="P72" t="s">
        <v>69</v>
      </c>
      <c r="Q72" t="s">
        <v>317</v>
      </c>
      <c r="R72" t="s">
        <v>270</v>
      </c>
      <c r="S72">
        <v>12</v>
      </c>
      <c r="T72">
        <v>2197</v>
      </c>
      <c r="U72">
        <v>14.605</v>
      </c>
    </row>
    <row r="73" spans="1:21">
      <c r="A73">
        <v>120122</v>
      </c>
      <c r="B73" s="55">
        <v>722020133089</v>
      </c>
      <c r="C73" t="s">
        <v>212</v>
      </c>
      <c r="D73">
        <v>120122</v>
      </c>
      <c r="E73" t="s">
        <v>51</v>
      </c>
      <c r="F73" t="s">
        <v>51</v>
      </c>
      <c r="G73" t="s">
        <v>322</v>
      </c>
      <c r="H73" t="s">
        <v>270</v>
      </c>
      <c r="I73">
        <v>11</v>
      </c>
      <c r="J73">
        <v>2020</v>
      </c>
      <c r="K73">
        <v>301</v>
      </c>
      <c r="L73" t="s">
        <v>74</v>
      </c>
      <c r="M73">
        <v>1600</v>
      </c>
      <c r="N73">
        <v>11.36</v>
      </c>
      <c r="O73">
        <v>12054</v>
      </c>
      <c r="P73" t="s">
        <v>218</v>
      </c>
      <c r="Q73" t="s">
        <v>323</v>
      </c>
      <c r="R73" t="s">
        <v>270</v>
      </c>
      <c r="S73">
        <v>12</v>
      </c>
      <c r="T73">
        <v>1641</v>
      </c>
      <c r="U73">
        <v>12.871</v>
      </c>
    </row>
    <row r="74" spans="1:21">
      <c r="A74">
        <v>120122</v>
      </c>
      <c r="B74" s="55">
        <v>722020133085</v>
      </c>
      <c r="C74" t="s">
        <v>212</v>
      </c>
      <c r="D74">
        <v>120122</v>
      </c>
      <c r="E74" t="s">
        <v>51</v>
      </c>
      <c r="F74" t="s">
        <v>51</v>
      </c>
      <c r="G74" t="s">
        <v>324</v>
      </c>
      <c r="H74" t="s">
        <v>270</v>
      </c>
      <c r="I74">
        <v>11</v>
      </c>
      <c r="J74">
        <v>2020</v>
      </c>
      <c r="K74">
        <v>301</v>
      </c>
      <c r="L74" t="s">
        <v>74</v>
      </c>
      <c r="M74">
        <v>1600</v>
      </c>
      <c r="N74">
        <v>11.36</v>
      </c>
      <c r="O74">
        <v>12054</v>
      </c>
      <c r="P74" t="s">
        <v>218</v>
      </c>
      <c r="Q74" t="s">
        <v>323</v>
      </c>
      <c r="R74" t="s">
        <v>270</v>
      </c>
      <c r="S74">
        <v>12</v>
      </c>
      <c r="T74">
        <v>1641</v>
      </c>
      <c r="U74">
        <v>12.871</v>
      </c>
    </row>
    <row r="75" spans="1:21">
      <c r="A75">
        <v>120122</v>
      </c>
      <c r="B75" s="55">
        <v>722020133090</v>
      </c>
      <c r="C75" t="s">
        <v>212</v>
      </c>
      <c r="D75">
        <v>120122</v>
      </c>
      <c r="E75" t="s">
        <v>51</v>
      </c>
      <c r="F75" t="s">
        <v>51</v>
      </c>
      <c r="G75" t="s">
        <v>325</v>
      </c>
      <c r="H75" t="s">
        <v>270</v>
      </c>
      <c r="I75">
        <v>11</v>
      </c>
      <c r="J75">
        <v>2020</v>
      </c>
      <c r="K75">
        <v>301</v>
      </c>
      <c r="L75" t="s">
        <v>74</v>
      </c>
      <c r="M75">
        <v>1600</v>
      </c>
      <c r="N75">
        <v>11.36</v>
      </c>
      <c r="O75">
        <v>12054</v>
      </c>
      <c r="P75" t="s">
        <v>218</v>
      </c>
      <c r="Q75" t="s">
        <v>323</v>
      </c>
      <c r="R75" t="s">
        <v>270</v>
      </c>
      <c r="S75">
        <v>12</v>
      </c>
      <c r="T75">
        <v>1641</v>
      </c>
      <c r="U75">
        <v>12.871</v>
      </c>
    </row>
    <row r="76" spans="1:21">
      <c r="A76">
        <v>120122</v>
      </c>
      <c r="B76" s="55">
        <v>722020133088</v>
      </c>
      <c r="C76" t="s">
        <v>212</v>
      </c>
      <c r="D76">
        <v>120122</v>
      </c>
      <c r="E76" t="s">
        <v>51</v>
      </c>
      <c r="F76" t="s">
        <v>51</v>
      </c>
      <c r="G76" t="s">
        <v>326</v>
      </c>
      <c r="H76" t="s">
        <v>270</v>
      </c>
      <c r="I76">
        <v>11</v>
      </c>
      <c r="J76">
        <v>2020</v>
      </c>
      <c r="K76">
        <v>301</v>
      </c>
      <c r="L76" t="s">
        <v>74</v>
      </c>
      <c r="M76">
        <v>1600</v>
      </c>
      <c r="N76">
        <v>11.36</v>
      </c>
      <c r="O76">
        <v>12054</v>
      </c>
      <c r="P76" t="s">
        <v>218</v>
      </c>
      <c r="Q76" t="s">
        <v>323</v>
      </c>
      <c r="R76" t="s">
        <v>270</v>
      </c>
      <c r="S76">
        <v>12</v>
      </c>
      <c r="T76">
        <v>1641</v>
      </c>
      <c r="U76">
        <v>12.871</v>
      </c>
    </row>
    <row r="77" spans="1:21">
      <c r="A77">
        <v>120122</v>
      </c>
      <c r="B77" s="55">
        <v>722020133131</v>
      </c>
      <c r="C77" t="s">
        <v>212</v>
      </c>
      <c r="D77">
        <v>120122</v>
      </c>
      <c r="E77" t="s">
        <v>51</v>
      </c>
      <c r="F77" t="s">
        <v>51</v>
      </c>
      <c r="G77" t="s">
        <v>327</v>
      </c>
      <c r="H77" t="s">
        <v>270</v>
      </c>
      <c r="I77">
        <v>11</v>
      </c>
      <c r="J77">
        <v>2020</v>
      </c>
      <c r="K77">
        <v>301</v>
      </c>
      <c r="L77" t="s">
        <v>74</v>
      </c>
      <c r="M77">
        <v>1680</v>
      </c>
      <c r="N77">
        <v>11.928000000000001</v>
      </c>
      <c r="O77">
        <v>12054</v>
      </c>
      <c r="P77" t="s">
        <v>218</v>
      </c>
      <c r="Q77" t="s">
        <v>323</v>
      </c>
      <c r="R77" t="s">
        <v>270</v>
      </c>
      <c r="S77">
        <v>12</v>
      </c>
      <c r="T77">
        <v>1640</v>
      </c>
      <c r="U77">
        <v>12.872999999999999</v>
      </c>
    </row>
    <row r="78" spans="1:21">
      <c r="A78">
        <v>120122</v>
      </c>
      <c r="B78" s="55">
        <v>722021010519</v>
      </c>
      <c r="C78" t="s">
        <v>212</v>
      </c>
      <c r="D78">
        <v>120122</v>
      </c>
      <c r="E78" t="s">
        <v>51</v>
      </c>
      <c r="F78" t="s">
        <v>51</v>
      </c>
      <c r="G78" t="s">
        <v>328</v>
      </c>
      <c r="H78" t="s">
        <v>329</v>
      </c>
      <c r="I78">
        <v>1</v>
      </c>
      <c r="J78">
        <v>2021</v>
      </c>
      <c r="K78">
        <v>301</v>
      </c>
      <c r="L78" t="s">
        <v>74</v>
      </c>
      <c r="M78">
        <v>1465</v>
      </c>
      <c r="N78">
        <v>11.352</v>
      </c>
      <c r="O78">
        <v>12054</v>
      </c>
      <c r="P78" t="s">
        <v>218</v>
      </c>
      <c r="Q78" t="s">
        <v>330</v>
      </c>
      <c r="R78" t="s">
        <v>329</v>
      </c>
      <c r="S78">
        <v>12</v>
      </c>
      <c r="T78">
        <v>1432</v>
      </c>
      <c r="U78">
        <v>11.273</v>
      </c>
    </row>
    <row r="79" spans="1:21">
      <c r="A79">
        <v>120122</v>
      </c>
      <c r="B79" s="55">
        <v>722021010963</v>
      </c>
      <c r="C79" t="s">
        <v>212</v>
      </c>
      <c r="D79">
        <v>120122</v>
      </c>
      <c r="E79" t="s">
        <v>51</v>
      </c>
      <c r="F79" t="s">
        <v>51</v>
      </c>
      <c r="G79" t="s">
        <v>331</v>
      </c>
      <c r="H79" t="s">
        <v>329</v>
      </c>
      <c r="I79">
        <v>1</v>
      </c>
      <c r="J79">
        <v>2021</v>
      </c>
      <c r="K79">
        <v>301</v>
      </c>
      <c r="L79" t="s">
        <v>74</v>
      </c>
      <c r="M79">
        <v>1400</v>
      </c>
      <c r="N79">
        <v>10.848000000000001</v>
      </c>
      <c r="O79">
        <v>12054</v>
      </c>
      <c r="P79" t="s">
        <v>218</v>
      </c>
      <c r="Q79" t="s">
        <v>332</v>
      </c>
      <c r="R79" t="s">
        <v>333</v>
      </c>
      <c r="S79">
        <v>12</v>
      </c>
      <c r="T79">
        <v>1402</v>
      </c>
      <c r="U79">
        <v>10.936999999999999</v>
      </c>
    </row>
    <row r="80" spans="1:21">
      <c r="A80">
        <v>120122</v>
      </c>
      <c r="B80" s="55">
        <v>722021011036</v>
      </c>
      <c r="C80" t="s">
        <v>212</v>
      </c>
      <c r="D80">
        <v>120122</v>
      </c>
      <c r="E80" t="s">
        <v>51</v>
      </c>
      <c r="F80" t="s">
        <v>51</v>
      </c>
      <c r="G80" t="s">
        <v>334</v>
      </c>
      <c r="H80" t="s">
        <v>329</v>
      </c>
      <c r="I80">
        <v>1</v>
      </c>
      <c r="J80">
        <v>2021</v>
      </c>
      <c r="K80">
        <v>301</v>
      </c>
      <c r="L80" t="s">
        <v>74</v>
      </c>
      <c r="M80">
        <v>1300</v>
      </c>
      <c r="N80">
        <v>10.073</v>
      </c>
      <c r="O80">
        <v>12054</v>
      </c>
      <c r="P80" t="s">
        <v>218</v>
      </c>
      <c r="Q80" t="s">
        <v>332</v>
      </c>
      <c r="R80" t="s">
        <v>333</v>
      </c>
      <c r="S80">
        <v>12</v>
      </c>
      <c r="T80">
        <v>1405</v>
      </c>
      <c r="U80">
        <v>10.939</v>
      </c>
    </row>
    <row r="81" spans="1:21">
      <c r="A81">
        <v>120122</v>
      </c>
      <c r="B81" s="55">
        <v>722021010522</v>
      </c>
      <c r="C81" t="s">
        <v>212</v>
      </c>
      <c r="D81">
        <v>120122</v>
      </c>
      <c r="E81" t="s">
        <v>51</v>
      </c>
      <c r="F81" t="s">
        <v>51</v>
      </c>
      <c r="G81" t="s">
        <v>335</v>
      </c>
      <c r="H81" t="s">
        <v>329</v>
      </c>
      <c r="I81">
        <v>1</v>
      </c>
      <c r="J81">
        <v>2021</v>
      </c>
      <c r="K81">
        <v>301</v>
      </c>
      <c r="L81" t="s">
        <v>74</v>
      </c>
      <c r="M81">
        <v>1465</v>
      </c>
      <c r="N81">
        <v>11.352</v>
      </c>
      <c r="O81">
        <v>12054</v>
      </c>
      <c r="P81" t="s">
        <v>218</v>
      </c>
      <c r="Q81" t="s">
        <v>330</v>
      </c>
      <c r="R81" t="s">
        <v>329</v>
      </c>
      <c r="S81">
        <v>12</v>
      </c>
      <c r="T81">
        <v>1432</v>
      </c>
      <c r="U81">
        <v>11.273</v>
      </c>
    </row>
    <row r="82" spans="1:21">
      <c r="A82">
        <v>120122</v>
      </c>
      <c r="B82" s="55">
        <v>722021010516</v>
      </c>
      <c r="C82" t="s">
        <v>212</v>
      </c>
      <c r="D82">
        <v>120122</v>
      </c>
      <c r="E82" t="s">
        <v>51</v>
      </c>
      <c r="F82" t="s">
        <v>51</v>
      </c>
      <c r="G82" t="s">
        <v>336</v>
      </c>
      <c r="H82" t="s">
        <v>329</v>
      </c>
      <c r="I82">
        <v>1</v>
      </c>
      <c r="J82">
        <v>2021</v>
      </c>
      <c r="K82">
        <v>301</v>
      </c>
      <c r="L82" t="s">
        <v>74</v>
      </c>
      <c r="M82">
        <v>1465</v>
      </c>
      <c r="N82">
        <v>11.352</v>
      </c>
      <c r="O82">
        <v>12054</v>
      </c>
      <c r="P82" t="s">
        <v>218</v>
      </c>
      <c r="Q82" t="s">
        <v>330</v>
      </c>
      <c r="R82" t="s">
        <v>329</v>
      </c>
      <c r="S82">
        <v>12</v>
      </c>
      <c r="T82">
        <v>1432</v>
      </c>
      <c r="U82">
        <v>11.273</v>
      </c>
    </row>
    <row r="83" spans="1:21">
      <c r="A83">
        <v>120122</v>
      </c>
      <c r="B83" s="55">
        <v>722021010958</v>
      </c>
      <c r="C83" t="s">
        <v>212</v>
      </c>
      <c r="D83">
        <v>120122</v>
      </c>
      <c r="E83" t="s">
        <v>51</v>
      </c>
      <c r="F83" t="s">
        <v>51</v>
      </c>
      <c r="G83" t="s">
        <v>337</v>
      </c>
      <c r="H83" t="s">
        <v>329</v>
      </c>
      <c r="I83">
        <v>1</v>
      </c>
      <c r="J83">
        <v>2021</v>
      </c>
      <c r="K83">
        <v>301</v>
      </c>
      <c r="L83" t="s">
        <v>74</v>
      </c>
      <c r="M83">
        <v>1450</v>
      </c>
      <c r="N83">
        <v>11.234999999999999</v>
      </c>
      <c r="O83">
        <v>12054</v>
      </c>
      <c r="P83" t="s">
        <v>218</v>
      </c>
      <c r="Q83" t="s">
        <v>338</v>
      </c>
      <c r="R83" t="s">
        <v>333</v>
      </c>
      <c r="S83">
        <v>12</v>
      </c>
      <c r="T83">
        <v>1450</v>
      </c>
      <c r="U83">
        <v>11.234999999999999</v>
      </c>
    </row>
    <row r="84" spans="1:21">
      <c r="A84">
        <v>120122</v>
      </c>
      <c r="B84" s="55">
        <v>722021010521</v>
      </c>
      <c r="C84" t="s">
        <v>212</v>
      </c>
      <c r="D84">
        <v>120122</v>
      </c>
      <c r="E84" t="s">
        <v>51</v>
      </c>
      <c r="F84" t="s">
        <v>51</v>
      </c>
      <c r="G84" t="s">
        <v>339</v>
      </c>
      <c r="H84" t="s">
        <v>329</v>
      </c>
      <c r="I84">
        <v>1</v>
      </c>
      <c r="J84">
        <v>2021</v>
      </c>
      <c r="K84">
        <v>301</v>
      </c>
      <c r="L84" t="s">
        <v>74</v>
      </c>
      <c r="M84">
        <v>1465</v>
      </c>
      <c r="N84">
        <v>11.352</v>
      </c>
      <c r="O84">
        <v>12054</v>
      </c>
      <c r="P84" t="s">
        <v>218</v>
      </c>
      <c r="Q84" t="s">
        <v>330</v>
      </c>
      <c r="R84" t="s">
        <v>329</v>
      </c>
      <c r="S84">
        <v>12</v>
      </c>
      <c r="T84">
        <v>1432</v>
      </c>
      <c r="U84">
        <v>11.273</v>
      </c>
    </row>
    <row r="85" spans="1:21">
      <c r="A85">
        <v>120122</v>
      </c>
      <c r="B85" s="55">
        <v>722021010512</v>
      </c>
      <c r="C85" t="s">
        <v>212</v>
      </c>
      <c r="D85">
        <v>120122</v>
      </c>
      <c r="E85" t="s">
        <v>51</v>
      </c>
      <c r="F85" t="s">
        <v>51</v>
      </c>
      <c r="G85" t="s">
        <v>340</v>
      </c>
      <c r="H85" t="s">
        <v>329</v>
      </c>
      <c r="I85">
        <v>1</v>
      </c>
      <c r="J85">
        <v>2021</v>
      </c>
      <c r="K85">
        <v>301</v>
      </c>
      <c r="L85" t="s">
        <v>74</v>
      </c>
      <c r="M85">
        <v>1465</v>
      </c>
      <c r="N85">
        <v>11.352</v>
      </c>
      <c r="O85">
        <v>12054</v>
      </c>
      <c r="P85" t="s">
        <v>218</v>
      </c>
      <c r="Q85" t="s">
        <v>330</v>
      </c>
      <c r="R85" t="s">
        <v>329</v>
      </c>
      <c r="S85">
        <v>12</v>
      </c>
      <c r="T85">
        <v>1432</v>
      </c>
      <c r="U85">
        <v>11.276999999999999</v>
      </c>
    </row>
    <row r="86" spans="1:21">
      <c r="A86">
        <v>120122</v>
      </c>
      <c r="B86" s="55">
        <v>722021010525</v>
      </c>
      <c r="C86" t="s">
        <v>212</v>
      </c>
      <c r="D86">
        <v>120122</v>
      </c>
      <c r="E86" t="s">
        <v>51</v>
      </c>
      <c r="F86" t="s">
        <v>51</v>
      </c>
      <c r="G86" t="s">
        <v>341</v>
      </c>
      <c r="H86" t="s">
        <v>329</v>
      </c>
      <c r="I86">
        <v>1</v>
      </c>
      <c r="J86">
        <v>2021</v>
      </c>
      <c r="K86">
        <v>301</v>
      </c>
      <c r="L86" t="s">
        <v>74</v>
      </c>
      <c r="M86">
        <v>1465</v>
      </c>
      <c r="N86">
        <v>11.352</v>
      </c>
      <c r="O86">
        <v>12054</v>
      </c>
      <c r="P86" t="s">
        <v>218</v>
      </c>
      <c r="Q86" t="s">
        <v>330</v>
      </c>
      <c r="R86" t="s">
        <v>329</v>
      </c>
      <c r="S86">
        <v>12</v>
      </c>
      <c r="T86">
        <v>1432</v>
      </c>
      <c r="U86">
        <v>11.273</v>
      </c>
    </row>
    <row r="87" spans="1:21">
      <c r="A87">
        <v>120122</v>
      </c>
      <c r="B87" s="55">
        <v>722021010939</v>
      </c>
      <c r="C87" t="s">
        <v>212</v>
      </c>
      <c r="D87">
        <v>120122</v>
      </c>
      <c r="E87" t="s">
        <v>51</v>
      </c>
      <c r="F87" t="s">
        <v>51</v>
      </c>
      <c r="G87" t="s">
        <v>342</v>
      </c>
      <c r="H87" t="s">
        <v>329</v>
      </c>
      <c r="I87">
        <v>1</v>
      </c>
      <c r="J87">
        <v>2021</v>
      </c>
      <c r="K87">
        <v>301</v>
      </c>
      <c r="L87" t="s">
        <v>74</v>
      </c>
      <c r="M87">
        <v>1450</v>
      </c>
      <c r="N87">
        <v>11.234999999999999</v>
      </c>
      <c r="O87">
        <v>12054</v>
      </c>
      <c r="P87" t="s">
        <v>218</v>
      </c>
      <c r="Q87" t="s">
        <v>338</v>
      </c>
      <c r="R87" t="s">
        <v>333</v>
      </c>
      <c r="S87">
        <v>12</v>
      </c>
      <c r="T87">
        <v>1450</v>
      </c>
      <c r="U87">
        <v>11.234999999999999</v>
      </c>
    </row>
    <row r="88" spans="1:21">
      <c r="A88">
        <v>120122</v>
      </c>
      <c r="B88" s="55">
        <v>722021010528</v>
      </c>
      <c r="C88" t="s">
        <v>212</v>
      </c>
      <c r="D88">
        <v>120122</v>
      </c>
      <c r="E88" t="s">
        <v>51</v>
      </c>
      <c r="F88" t="s">
        <v>51</v>
      </c>
      <c r="G88" t="s">
        <v>343</v>
      </c>
      <c r="H88" t="s">
        <v>329</v>
      </c>
      <c r="I88">
        <v>1</v>
      </c>
      <c r="J88">
        <v>2021</v>
      </c>
      <c r="K88">
        <v>301</v>
      </c>
      <c r="L88" t="s">
        <v>74</v>
      </c>
      <c r="M88">
        <v>1465</v>
      </c>
      <c r="N88">
        <v>11.352</v>
      </c>
      <c r="O88">
        <v>12054</v>
      </c>
      <c r="P88" t="s">
        <v>218</v>
      </c>
      <c r="Q88" t="s">
        <v>330</v>
      </c>
      <c r="R88" t="s">
        <v>329</v>
      </c>
      <c r="S88">
        <v>12</v>
      </c>
      <c r="T88">
        <v>1432</v>
      </c>
      <c r="U88">
        <v>11.273</v>
      </c>
    </row>
    <row r="89" spans="1:21">
      <c r="A89">
        <v>120122</v>
      </c>
      <c r="B89" s="55">
        <v>722021010968</v>
      </c>
      <c r="C89" t="s">
        <v>212</v>
      </c>
      <c r="D89">
        <v>120122</v>
      </c>
      <c r="E89" t="s">
        <v>51</v>
      </c>
      <c r="F89" t="s">
        <v>51</v>
      </c>
      <c r="G89" t="s">
        <v>344</v>
      </c>
      <c r="H89" t="s">
        <v>329</v>
      </c>
      <c r="I89">
        <v>1</v>
      </c>
      <c r="J89">
        <v>2021</v>
      </c>
      <c r="K89">
        <v>301</v>
      </c>
      <c r="L89" t="s">
        <v>74</v>
      </c>
      <c r="M89">
        <v>1400</v>
      </c>
      <c r="N89">
        <v>10.848000000000001</v>
      </c>
      <c r="O89">
        <v>12054</v>
      </c>
      <c r="P89" t="s">
        <v>218</v>
      </c>
      <c r="Q89" t="s">
        <v>332</v>
      </c>
      <c r="R89" t="s">
        <v>333</v>
      </c>
      <c r="S89">
        <v>12</v>
      </c>
      <c r="T89">
        <v>1402</v>
      </c>
      <c r="U89">
        <v>10.936999999999999</v>
      </c>
    </row>
    <row r="90" spans="1:21">
      <c r="A90">
        <v>120122</v>
      </c>
      <c r="B90" s="55">
        <v>722021011033</v>
      </c>
      <c r="C90" t="s">
        <v>212</v>
      </c>
      <c r="D90">
        <v>120122</v>
      </c>
      <c r="E90" t="s">
        <v>51</v>
      </c>
      <c r="F90" t="s">
        <v>51</v>
      </c>
      <c r="G90" t="s">
        <v>345</v>
      </c>
      <c r="H90" t="s">
        <v>329</v>
      </c>
      <c r="I90">
        <v>1</v>
      </c>
      <c r="J90">
        <v>2021</v>
      </c>
      <c r="K90">
        <v>301</v>
      </c>
      <c r="L90" t="s">
        <v>74</v>
      </c>
      <c r="M90">
        <v>1400</v>
      </c>
      <c r="N90">
        <v>10.848000000000001</v>
      </c>
      <c r="O90">
        <v>12054</v>
      </c>
      <c r="P90" t="s">
        <v>218</v>
      </c>
      <c r="Q90" t="s">
        <v>332</v>
      </c>
      <c r="R90" t="s">
        <v>333</v>
      </c>
      <c r="S90">
        <v>12</v>
      </c>
      <c r="T90">
        <v>1402</v>
      </c>
      <c r="U90">
        <v>10.939</v>
      </c>
    </row>
    <row r="91" spans="1:21">
      <c r="A91">
        <v>120122</v>
      </c>
      <c r="B91" s="55">
        <v>722021010526</v>
      </c>
      <c r="C91" t="s">
        <v>212</v>
      </c>
      <c r="D91">
        <v>120122</v>
      </c>
      <c r="E91" t="s">
        <v>51</v>
      </c>
      <c r="F91" t="s">
        <v>51</v>
      </c>
      <c r="G91" t="s">
        <v>346</v>
      </c>
      <c r="H91" t="s">
        <v>329</v>
      </c>
      <c r="I91">
        <v>1</v>
      </c>
      <c r="J91">
        <v>2021</v>
      </c>
      <c r="K91">
        <v>301</v>
      </c>
      <c r="L91" t="s">
        <v>74</v>
      </c>
      <c r="M91">
        <v>1465</v>
      </c>
      <c r="N91">
        <v>11.352</v>
      </c>
      <c r="O91">
        <v>12054</v>
      </c>
      <c r="P91" t="s">
        <v>218</v>
      </c>
      <c r="Q91" t="s">
        <v>330</v>
      </c>
      <c r="R91" t="s">
        <v>329</v>
      </c>
      <c r="S91">
        <v>12</v>
      </c>
      <c r="T91">
        <v>1432</v>
      </c>
      <c r="U91">
        <v>11.273</v>
      </c>
    </row>
    <row r="92" spans="1:21">
      <c r="A92">
        <v>120122</v>
      </c>
      <c r="B92" s="55">
        <v>722021010944</v>
      </c>
      <c r="C92" t="s">
        <v>212</v>
      </c>
      <c r="D92">
        <v>120122</v>
      </c>
      <c r="E92" t="s">
        <v>51</v>
      </c>
      <c r="F92" t="s">
        <v>51</v>
      </c>
      <c r="G92" t="s">
        <v>347</v>
      </c>
      <c r="H92" t="s">
        <v>329</v>
      </c>
      <c r="I92">
        <v>1</v>
      </c>
      <c r="J92">
        <v>2021</v>
      </c>
      <c r="K92">
        <v>301</v>
      </c>
      <c r="L92" t="s">
        <v>74</v>
      </c>
      <c r="M92">
        <v>1450</v>
      </c>
      <c r="N92">
        <v>11.234999999999999</v>
      </c>
      <c r="O92">
        <v>12054</v>
      </c>
      <c r="P92" t="s">
        <v>218</v>
      </c>
      <c r="Q92" t="s">
        <v>338</v>
      </c>
      <c r="R92" t="s">
        <v>333</v>
      </c>
      <c r="S92">
        <v>12</v>
      </c>
      <c r="T92">
        <v>1450</v>
      </c>
      <c r="U92">
        <v>11.234999999999999</v>
      </c>
    </row>
    <row r="93" spans="1:21">
      <c r="A93">
        <v>120122</v>
      </c>
      <c r="B93" s="55">
        <v>722021010530</v>
      </c>
      <c r="C93" t="s">
        <v>212</v>
      </c>
      <c r="D93">
        <v>120122</v>
      </c>
      <c r="E93" t="s">
        <v>51</v>
      </c>
      <c r="F93" t="s">
        <v>51</v>
      </c>
      <c r="G93" t="s">
        <v>348</v>
      </c>
      <c r="H93" t="s">
        <v>329</v>
      </c>
      <c r="I93">
        <v>1</v>
      </c>
      <c r="J93">
        <v>2021</v>
      </c>
      <c r="K93">
        <v>301</v>
      </c>
      <c r="L93" t="s">
        <v>74</v>
      </c>
      <c r="M93">
        <v>1120</v>
      </c>
      <c r="N93">
        <v>8.6780000000000008</v>
      </c>
      <c r="O93">
        <v>12054</v>
      </c>
      <c r="P93" t="s">
        <v>218</v>
      </c>
      <c r="Q93" t="s">
        <v>330</v>
      </c>
      <c r="R93" t="s">
        <v>329</v>
      </c>
      <c r="S93">
        <v>12</v>
      </c>
      <c r="T93">
        <v>1433</v>
      </c>
      <c r="U93">
        <v>11.273</v>
      </c>
    </row>
    <row r="94" spans="1:21">
      <c r="A94">
        <v>120122</v>
      </c>
      <c r="B94" s="55">
        <v>722021010932</v>
      </c>
      <c r="C94" t="s">
        <v>212</v>
      </c>
      <c r="D94">
        <v>120122</v>
      </c>
      <c r="E94" t="s">
        <v>51</v>
      </c>
      <c r="F94" t="s">
        <v>51</v>
      </c>
      <c r="G94" t="s">
        <v>349</v>
      </c>
      <c r="H94" t="s">
        <v>329</v>
      </c>
      <c r="I94">
        <v>1</v>
      </c>
      <c r="J94">
        <v>2021</v>
      </c>
      <c r="K94">
        <v>301</v>
      </c>
      <c r="L94" t="s">
        <v>74</v>
      </c>
      <c r="M94">
        <v>1450</v>
      </c>
      <c r="N94">
        <v>11.234999999999999</v>
      </c>
      <c r="O94">
        <v>12054</v>
      </c>
      <c r="P94" t="s">
        <v>218</v>
      </c>
      <c r="Q94" t="s">
        <v>338</v>
      </c>
      <c r="R94" t="s">
        <v>333</v>
      </c>
      <c r="S94">
        <v>12</v>
      </c>
      <c r="T94">
        <v>1450</v>
      </c>
      <c r="U94">
        <v>11.234999999999999</v>
      </c>
    </row>
    <row r="95" spans="1:21">
      <c r="A95">
        <v>120122</v>
      </c>
      <c r="B95" s="55">
        <v>722021010966</v>
      </c>
      <c r="C95" t="s">
        <v>212</v>
      </c>
      <c r="D95">
        <v>120122</v>
      </c>
      <c r="E95" t="s">
        <v>51</v>
      </c>
      <c r="F95" t="s">
        <v>51</v>
      </c>
      <c r="G95" t="s">
        <v>350</v>
      </c>
      <c r="H95" t="s">
        <v>329</v>
      </c>
      <c r="I95">
        <v>1</v>
      </c>
      <c r="J95">
        <v>2021</v>
      </c>
      <c r="K95">
        <v>301</v>
      </c>
      <c r="L95" t="s">
        <v>74</v>
      </c>
      <c r="M95">
        <v>1400</v>
      </c>
      <c r="N95">
        <v>10.848000000000001</v>
      </c>
      <c r="O95">
        <v>12054</v>
      </c>
      <c r="P95" t="s">
        <v>218</v>
      </c>
      <c r="Q95" t="s">
        <v>332</v>
      </c>
      <c r="R95" t="s">
        <v>333</v>
      </c>
      <c r="S95">
        <v>12</v>
      </c>
      <c r="T95">
        <v>1402</v>
      </c>
      <c r="U95">
        <v>10.936999999999999</v>
      </c>
    </row>
    <row r="96" spans="1:21">
      <c r="A96">
        <v>120122</v>
      </c>
      <c r="B96" s="55">
        <v>722021011024</v>
      </c>
      <c r="C96" t="s">
        <v>212</v>
      </c>
      <c r="D96">
        <v>120122</v>
      </c>
      <c r="E96" t="s">
        <v>51</v>
      </c>
      <c r="F96" t="s">
        <v>51</v>
      </c>
      <c r="G96" t="s">
        <v>351</v>
      </c>
      <c r="H96" t="s">
        <v>329</v>
      </c>
      <c r="I96">
        <v>1</v>
      </c>
      <c r="J96">
        <v>2021</v>
      </c>
      <c r="K96">
        <v>301</v>
      </c>
      <c r="L96" t="s">
        <v>74</v>
      </c>
      <c r="M96">
        <v>1400</v>
      </c>
      <c r="N96">
        <v>10.848000000000001</v>
      </c>
      <c r="O96">
        <v>12054</v>
      </c>
      <c r="P96" t="s">
        <v>218</v>
      </c>
      <c r="Q96" t="s">
        <v>332</v>
      </c>
      <c r="R96" t="s">
        <v>333</v>
      </c>
      <c r="S96">
        <v>12</v>
      </c>
      <c r="T96">
        <v>1402</v>
      </c>
      <c r="U96">
        <v>10.936999999999999</v>
      </c>
    </row>
    <row r="97" spans="1:21">
      <c r="A97">
        <v>120122</v>
      </c>
      <c r="B97" s="55">
        <v>722021011102</v>
      </c>
      <c r="C97" t="s">
        <v>212</v>
      </c>
      <c r="D97">
        <v>120122</v>
      </c>
      <c r="E97" t="s">
        <v>51</v>
      </c>
      <c r="F97" t="s">
        <v>51</v>
      </c>
      <c r="G97" t="s">
        <v>352</v>
      </c>
      <c r="H97" t="s">
        <v>333</v>
      </c>
      <c r="I97">
        <v>1</v>
      </c>
      <c r="J97">
        <v>2021</v>
      </c>
      <c r="K97">
        <v>301</v>
      </c>
      <c r="L97" t="s">
        <v>74</v>
      </c>
      <c r="M97">
        <v>1450</v>
      </c>
      <c r="N97">
        <v>11.234999999999999</v>
      </c>
      <c r="O97">
        <v>12054</v>
      </c>
      <c r="P97" t="s">
        <v>218</v>
      </c>
      <c r="Q97" t="s">
        <v>353</v>
      </c>
      <c r="R97" t="s">
        <v>354</v>
      </c>
      <c r="S97">
        <v>12</v>
      </c>
      <c r="T97">
        <v>1450</v>
      </c>
      <c r="U97">
        <v>11.234999999999999</v>
      </c>
    </row>
    <row r="98" spans="1:21">
      <c r="A98">
        <v>120122</v>
      </c>
      <c r="B98" s="55">
        <v>722021011159</v>
      </c>
      <c r="C98" t="s">
        <v>212</v>
      </c>
      <c r="D98">
        <v>120122</v>
      </c>
      <c r="E98" t="s">
        <v>51</v>
      </c>
      <c r="F98" t="s">
        <v>51</v>
      </c>
      <c r="G98" t="s">
        <v>355</v>
      </c>
      <c r="H98" t="s">
        <v>333</v>
      </c>
      <c r="I98">
        <v>1</v>
      </c>
      <c r="J98">
        <v>2021</v>
      </c>
      <c r="K98">
        <v>301</v>
      </c>
      <c r="L98" t="s">
        <v>74</v>
      </c>
      <c r="M98">
        <v>500</v>
      </c>
      <c r="N98">
        <v>3.8740000000000001</v>
      </c>
      <c r="O98">
        <v>12054</v>
      </c>
      <c r="P98" t="s">
        <v>218</v>
      </c>
      <c r="Q98" t="s">
        <v>356</v>
      </c>
      <c r="R98" t="s">
        <v>354</v>
      </c>
      <c r="S98">
        <v>12</v>
      </c>
      <c r="T98">
        <v>501</v>
      </c>
      <c r="U98">
        <v>3.875</v>
      </c>
    </row>
    <row r="99" spans="1:21">
      <c r="A99">
        <v>120122</v>
      </c>
      <c r="B99" s="55">
        <v>722021011110</v>
      </c>
      <c r="C99" t="s">
        <v>212</v>
      </c>
      <c r="D99">
        <v>120122</v>
      </c>
      <c r="E99" t="s">
        <v>51</v>
      </c>
      <c r="F99" t="s">
        <v>51</v>
      </c>
      <c r="G99" t="s">
        <v>357</v>
      </c>
      <c r="H99" t="s">
        <v>333</v>
      </c>
      <c r="I99">
        <v>1</v>
      </c>
      <c r="J99">
        <v>2021</v>
      </c>
      <c r="K99">
        <v>301</v>
      </c>
      <c r="L99" t="s">
        <v>74</v>
      </c>
      <c r="M99">
        <v>1450</v>
      </c>
      <c r="N99">
        <v>11.234999999999999</v>
      </c>
      <c r="O99">
        <v>12054</v>
      </c>
      <c r="P99" t="s">
        <v>218</v>
      </c>
      <c r="Q99" t="s">
        <v>356</v>
      </c>
      <c r="R99" t="s">
        <v>354</v>
      </c>
      <c r="S99">
        <v>12</v>
      </c>
      <c r="T99">
        <v>1462</v>
      </c>
      <c r="U99">
        <v>11.61</v>
      </c>
    </row>
    <row r="100" spans="1:21">
      <c r="A100">
        <v>120122</v>
      </c>
      <c r="B100" s="55">
        <v>722021011164</v>
      </c>
      <c r="C100" t="s">
        <v>212</v>
      </c>
      <c r="D100">
        <v>120122</v>
      </c>
      <c r="E100" t="s">
        <v>51</v>
      </c>
      <c r="F100" t="s">
        <v>51</v>
      </c>
      <c r="G100" t="s">
        <v>358</v>
      </c>
      <c r="H100" t="s">
        <v>333</v>
      </c>
      <c r="I100">
        <v>1</v>
      </c>
      <c r="J100">
        <v>2021</v>
      </c>
      <c r="K100">
        <v>301</v>
      </c>
      <c r="L100" t="s">
        <v>74</v>
      </c>
      <c r="M100">
        <v>1450</v>
      </c>
      <c r="N100">
        <v>11.234999999999999</v>
      </c>
      <c r="O100">
        <v>12103</v>
      </c>
      <c r="P100" t="s">
        <v>69</v>
      </c>
      <c r="Q100" t="s">
        <v>359</v>
      </c>
      <c r="R100" t="s">
        <v>360</v>
      </c>
      <c r="S100">
        <v>12</v>
      </c>
      <c r="T100">
        <v>1419</v>
      </c>
      <c r="U100">
        <v>10.784000000000001</v>
      </c>
    </row>
    <row r="101" spans="1:21">
      <c r="A101">
        <v>120122</v>
      </c>
      <c r="B101" s="55">
        <v>722021011153</v>
      </c>
      <c r="C101" t="s">
        <v>212</v>
      </c>
      <c r="D101">
        <v>120122</v>
      </c>
      <c r="E101" t="s">
        <v>51</v>
      </c>
      <c r="F101" t="s">
        <v>51</v>
      </c>
      <c r="G101" t="s">
        <v>361</v>
      </c>
      <c r="H101" t="s">
        <v>333</v>
      </c>
      <c r="I101">
        <v>1</v>
      </c>
      <c r="J101">
        <v>2021</v>
      </c>
      <c r="K101">
        <v>301</v>
      </c>
      <c r="L101" t="s">
        <v>74</v>
      </c>
      <c r="M101">
        <v>1450</v>
      </c>
      <c r="N101">
        <v>11.234999999999999</v>
      </c>
      <c r="O101">
        <v>12103</v>
      </c>
      <c r="P101" t="s">
        <v>69</v>
      </c>
      <c r="Q101" t="s">
        <v>359</v>
      </c>
      <c r="R101" t="s">
        <v>360</v>
      </c>
      <c r="S101">
        <v>12</v>
      </c>
      <c r="T101">
        <v>1419</v>
      </c>
      <c r="U101">
        <v>10.784000000000001</v>
      </c>
    </row>
    <row r="102" spans="1:21">
      <c r="A102">
        <v>120122</v>
      </c>
      <c r="B102" s="55">
        <v>722021011151</v>
      </c>
      <c r="C102" t="s">
        <v>212</v>
      </c>
      <c r="D102">
        <v>120122</v>
      </c>
      <c r="E102" t="s">
        <v>51</v>
      </c>
      <c r="F102" t="s">
        <v>51</v>
      </c>
      <c r="G102" t="s">
        <v>362</v>
      </c>
      <c r="H102" t="s">
        <v>333</v>
      </c>
      <c r="I102">
        <v>1</v>
      </c>
      <c r="J102">
        <v>2021</v>
      </c>
      <c r="K102">
        <v>301</v>
      </c>
      <c r="L102" t="s">
        <v>74</v>
      </c>
      <c r="M102">
        <v>1450</v>
      </c>
      <c r="N102">
        <v>11.234999999999999</v>
      </c>
      <c r="O102">
        <v>12103</v>
      </c>
      <c r="P102" t="s">
        <v>69</v>
      </c>
      <c r="Q102" t="s">
        <v>359</v>
      </c>
      <c r="R102" t="s">
        <v>360</v>
      </c>
      <c r="S102">
        <v>12</v>
      </c>
      <c r="T102">
        <v>1419</v>
      </c>
      <c r="U102">
        <v>10.784000000000001</v>
      </c>
    </row>
    <row r="103" spans="1:21">
      <c r="A103">
        <v>120122</v>
      </c>
      <c r="B103" s="55">
        <v>722021011122</v>
      </c>
      <c r="C103" t="s">
        <v>212</v>
      </c>
      <c r="D103">
        <v>120122</v>
      </c>
      <c r="E103" t="s">
        <v>51</v>
      </c>
      <c r="F103" t="s">
        <v>51</v>
      </c>
      <c r="G103" t="s">
        <v>363</v>
      </c>
      <c r="H103" t="s">
        <v>333</v>
      </c>
      <c r="I103">
        <v>1</v>
      </c>
      <c r="J103">
        <v>2021</v>
      </c>
      <c r="K103">
        <v>301</v>
      </c>
      <c r="L103" t="s">
        <v>74</v>
      </c>
      <c r="M103">
        <v>1450</v>
      </c>
      <c r="N103">
        <v>11.234999999999999</v>
      </c>
      <c r="O103">
        <v>12054</v>
      </c>
      <c r="P103" t="s">
        <v>218</v>
      </c>
      <c r="Q103" t="s">
        <v>356</v>
      </c>
      <c r="R103" t="s">
        <v>354</v>
      </c>
      <c r="S103">
        <v>12</v>
      </c>
      <c r="T103">
        <v>1462</v>
      </c>
      <c r="U103">
        <v>11.61</v>
      </c>
    </row>
    <row r="104" spans="1:21">
      <c r="A104">
        <v>120122</v>
      </c>
      <c r="B104" s="55">
        <v>722021011140</v>
      </c>
      <c r="C104" t="s">
        <v>212</v>
      </c>
      <c r="D104">
        <v>120122</v>
      </c>
      <c r="E104" t="s">
        <v>51</v>
      </c>
      <c r="F104" t="s">
        <v>51</v>
      </c>
      <c r="G104" t="s">
        <v>364</v>
      </c>
      <c r="H104" t="s">
        <v>333</v>
      </c>
      <c r="I104">
        <v>1</v>
      </c>
      <c r="J104">
        <v>2021</v>
      </c>
      <c r="K104">
        <v>301</v>
      </c>
      <c r="L104" t="s">
        <v>74</v>
      </c>
      <c r="M104">
        <v>1450</v>
      </c>
      <c r="N104">
        <v>11.234999999999999</v>
      </c>
      <c r="O104">
        <v>12054</v>
      </c>
      <c r="P104" t="s">
        <v>218</v>
      </c>
      <c r="Q104" t="s">
        <v>356</v>
      </c>
      <c r="R104" t="s">
        <v>354</v>
      </c>
      <c r="S104">
        <v>12</v>
      </c>
      <c r="T104">
        <v>1462</v>
      </c>
      <c r="U104">
        <v>11.61</v>
      </c>
    </row>
    <row r="105" spans="1:21">
      <c r="A105">
        <v>120122</v>
      </c>
      <c r="B105" s="55">
        <v>722021011147</v>
      </c>
      <c r="C105" t="s">
        <v>212</v>
      </c>
      <c r="D105">
        <v>120122</v>
      </c>
      <c r="E105" t="s">
        <v>51</v>
      </c>
      <c r="F105" t="s">
        <v>51</v>
      </c>
      <c r="G105" t="s">
        <v>365</v>
      </c>
      <c r="H105" t="s">
        <v>333</v>
      </c>
      <c r="I105">
        <v>1</v>
      </c>
      <c r="J105">
        <v>2021</v>
      </c>
      <c r="K105">
        <v>301</v>
      </c>
      <c r="L105" t="s">
        <v>74</v>
      </c>
      <c r="M105">
        <v>1450</v>
      </c>
      <c r="N105">
        <v>11.234999999999999</v>
      </c>
      <c r="O105">
        <v>12054</v>
      </c>
      <c r="P105" t="s">
        <v>218</v>
      </c>
      <c r="Q105" t="s">
        <v>356</v>
      </c>
      <c r="R105" t="s">
        <v>354</v>
      </c>
      <c r="S105">
        <v>12</v>
      </c>
      <c r="T105">
        <v>1462</v>
      </c>
      <c r="U105">
        <v>11.61</v>
      </c>
    </row>
    <row r="106" spans="1:21">
      <c r="A106">
        <v>120122</v>
      </c>
      <c r="B106" s="55">
        <v>722021011145</v>
      </c>
      <c r="C106" t="s">
        <v>212</v>
      </c>
      <c r="D106">
        <v>120122</v>
      </c>
      <c r="E106" t="s">
        <v>51</v>
      </c>
      <c r="F106" t="s">
        <v>51</v>
      </c>
      <c r="G106" t="s">
        <v>366</v>
      </c>
      <c r="H106" t="s">
        <v>333</v>
      </c>
      <c r="I106">
        <v>1</v>
      </c>
      <c r="J106">
        <v>2021</v>
      </c>
      <c r="K106">
        <v>301</v>
      </c>
      <c r="L106" t="s">
        <v>74</v>
      </c>
      <c r="M106">
        <v>1390</v>
      </c>
      <c r="N106">
        <v>10.77</v>
      </c>
      <c r="O106">
        <v>12054</v>
      </c>
      <c r="P106" t="s">
        <v>218</v>
      </c>
      <c r="Q106" t="s">
        <v>356</v>
      </c>
      <c r="R106" t="s">
        <v>354</v>
      </c>
      <c r="S106">
        <v>12</v>
      </c>
      <c r="T106">
        <v>1462</v>
      </c>
      <c r="U106">
        <v>11.61</v>
      </c>
    </row>
    <row r="107" spans="1:21">
      <c r="A107">
        <v>120122</v>
      </c>
      <c r="B107" s="55">
        <v>722021011128</v>
      </c>
      <c r="C107" t="s">
        <v>212</v>
      </c>
      <c r="D107">
        <v>120122</v>
      </c>
      <c r="E107" t="s">
        <v>51</v>
      </c>
      <c r="F107" t="s">
        <v>51</v>
      </c>
      <c r="G107" t="s">
        <v>367</v>
      </c>
      <c r="H107" t="s">
        <v>333</v>
      </c>
      <c r="I107">
        <v>1</v>
      </c>
      <c r="J107">
        <v>2021</v>
      </c>
      <c r="K107">
        <v>301</v>
      </c>
      <c r="L107" t="s">
        <v>74</v>
      </c>
      <c r="M107">
        <v>1450</v>
      </c>
      <c r="N107">
        <v>11.234999999999999</v>
      </c>
      <c r="O107">
        <v>12054</v>
      </c>
      <c r="P107" t="s">
        <v>218</v>
      </c>
      <c r="Q107" t="s">
        <v>356</v>
      </c>
      <c r="R107" t="s">
        <v>354</v>
      </c>
      <c r="S107">
        <v>12</v>
      </c>
      <c r="T107">
        <v>1462</v>
      </c>
      <c r="U107">
        <v>11.61</v>
      </c>
    </row>
    <row r="108" spans="1:21">
      <c r="A108">
        <v>120122</v>
      </c>
      <c r="B108" s="55">
        <v>722021011171</v>
      </c>
      <c r="C108" t="s">
        <v>212</v>
      </c>
      <c r="D108">
        <v>120122</v>
      </c>
      <c r="E108" t="s">
        <v>51</v>
      </c>
      <c r="F108" t="s">
        <v>51</v>
      </c>
      <c r="G108" t="s">
        <v>368</v>
      </c>
      <c r="H108" t="s">
        <v>333</v>
      </c>
      <c r="I108">
        <v>1</v>
      </c>
      <c r="J108">
        <v>2021</v>
      </c>
      <c r="K108">
        <v>301</v>
      </c>
      <c r="L108" t="s">
        <v>74</v>
      </c>
      <c r="M108">
        <v>1300</v>
      </c>
      <c r="N108">
        <v>10.073</v>
      </c>
      <c r="O108">
        <v>12103</v>
      </c>
      <c r="P108" t="s">
        <v>69</v>
      </c>
      <c r="Q108" t="s">
        <v>359</v>
      </c>
      <c r="R108" t="s">
        <v>360</v>
      </c>
      <c r="S108">
        <v>12</v>
      </c>
      <c r="T108">
        <v>1419</v>
      </c>
      <c r="U108">
        <v>10.786</v>
      </c>
    </row>
    <row r="109" spans="1:21">
      <c r="A109">
        <v>120122</v>
      </c>
      <c r="B109" s="55">
        <v>722021012243</v>
      </c>
      <c r="C109" t="s">
        <v>212</v>
      </c>
      <c r="D109">
        <v>120122</v>
      </c>
      <c r="E109" t="s">
        <v>51</v>
      </c>
      <c r="F109" t="s">
        <v>51</v>
      </c>
      <c r="G109" t="s">
        <v>369</v>
      </c>
      <c r="H109" t="s">
        <v>354</v>
      </c>
      <c r="I109">
        <v>1</v>
      </c>
      <c r="J109">
        <v>2021</v>
      </c>
      <c r="K109">
        <v>301</v>
      </c>
      <c r="L109" t="s">
        <v>74</v>
      </c>
      <c r="M109">
        <v>1465</v>
      </c>
      <c r="N109">
        <v>11.352</v>
      </c>
      <c r="O109">
        <v>12054</v>
      </c>
      <c r="P109" t="s">
        <v>218</v>
      </c>
      <c r="Q109" t="s">
        <v>370</v>
      </c>
      <c r="R109" t="s">
        <v>371</v>
      </c>
      <c r="S109">
        <v>12</v>
      </c>
      <c r="T109">
        <v>1510</v>
      </c>
      <c r="U109">
        <v>11.198</v>
      </c>
    </row>
    <row r="110" spans="1:21">
      <c r="A110">
        <v>120122</v>
      </c>
      <c r="B110" s="55">
        <v>722021011641</v>
      </c>
      <c r="C110" t="s">
        <v>212</v>
      </c>
      <c r="D110">
        <v>120122</v>
      </c>
      <c r="E110" t="s">
        <v>51</v>
      </c>
      <c r="F110" t="s">
        <v>51</v>
      </c>
      <c r="G110" t="s">
        <v>372</v>
      </c>
      <c r="H110" t="s">
        <v>354</v>
      </c>
      <c r="I110">
        <v>1</v>
      </c>
      <c r="J110">
        <v>2021</v>
      </c>
      <c r="K110">
        <v>301</v>
      </c>
      <c r="L110" t="s">
        <v>74</v>
      </c>
      <c r="M110">
        <v>1600</v>
      </c>
      <c r="N110">
        <v>12.398</v>
      </c>
      <c r="O110">
        <v>12054</v>
      </c>
      <c r="P110" t="s">
        <v>218</v>
      </c>
      <c r="Q110" t="s">
        <v>373</v>
      </c>
      <c r="R110" t="s">
        <v>354</v>
      </c>
      <c r="S110">
        <v>12</v>
      </c>
      <c r="T110">
        <v>1614</v>
      </c>
      <c r="U110">
        <v>12.483000000000001</v>
      </c>
    </row>
    <row r="111" spans="1:21">
      <c r="A111">
        <v>120122</v>
      </c>
      <c r="B111" s="55">
        <v>722021011655</v>
      </c>
      <c r="C111" t="s">
        <v>212</v>
      </c>
      <c r="D111">
        <v>120122</v>
      </c>
      <c r="E111" t="s">
        <v>51</v>
      </c>
      <c r="F111" t="s">
        <v>51</v>
      </c>
      <c r="G111" t="s">
        <v>374</v>
      </c>
      <c r="H111" t="s">
        <v>354</v>
      </c>
      <c r="I111">
        <v>1</v>
      </c>
      <c r="J111">
        <v>2021</v>
      </c>
      <c r="K111">
        <v>301</v>
      </c>
      <c r="L111" t="s">
        <v>74</v>
      </c>
      <c r="M111">
        <v>1604</v>
      </c>
      <c r="N111">
        <v>12.429</v>
      </c>
      <c r="O111">
        <v>12054</v>
      </c>
      <c r="P111" t="s">
        <v>218</v>
      </c>
      <c r="Q111" t="s">
        <v>373</v>
      </c>
      <c r="R111" t="s">
        <v>354</v>
      </c>
      <c r="S111">
        <v>12</v>
      </c>
      <c r="T111">
        <v>1614</v>
      </c>
      <c r="U111">
        <v>12.484</v>
      </c>
    </row>
    <row r="112" spans="1:21">
      <c r="A112">
        <v>120122</v>
      </c>
      <c r="B112" s="55">
        <v>722021012055</v>
      </c>
      <c r="C112" t="s">
        <v>212</v>
      </c>
      <c r="D112">
        <v>120122</v>
      </c>
      <c r="E112" t="s">
        <v>51</v>
      </c>
      <c r="F112" t="s">
        <v>51</v>
      </c>
      <c r="G112" t="s">
        <v>375</v>
      </c>
      <c r="H112" t="s">
        <v>354</v>
      </c>
      <c r="I112">
        <v>1</v>
      </c>
      <c r="J112">
        <v>2021</v>
      </c>
      <c r="K112">
        <v>301</v>
      </c>
      <c r="L112" t="s">
        <v>74</v>
      </c>
      <c r="M112">
        <v>1465</v>
      </c>
      <c r="N112">
        <v>11.352</v>
      </c>
      <c r="O112">
        <v>12054</v>
      </c>
      <c r="P112" t="s">
        <v>218</v>
      </c>
      <c r="Q112" t="s">
        <v>376</v>
      </c>
      <c r="R112" t="s">
        <v>371</v>
      </c>
      <c r="S112">
        <v>12</v>
      </c>
      <c r="T112">
        <v>1465</v>
      </c>
      <c r="U112">
        <v>11.352</v>
      </c>
    </row>
    <row r="113" spans="1:21">
      <c r="A113">
        <v>120122</v>
      </c>
      <c r="B113" s="55">
        <v>722021012090</v>
      </c>
      <c r="C113" t="s">
        <v>212</v>
      </c>
      <c r="D113">
        <v>120122</v>
      </c>
      <c r="E113" t="s">
        <v>51</v>
      </c>
      <c r="F113" t="s">
        <v>51</v>
      </c>
      <c r="G113" t="s">
        <v>377</v>
      </c>
      <c r="H113" t="s">
        <v>354</v>
      </c>
      <c r="I113">
        <v>1</v>
      </c>
      <c r="J113">
        <v>2021</v>
      </c>
      <c r="K113">
        <v>301</v>
      </c>
      <c r="L113" t="s">
        <v>74</v>
      </c>
      <c r="M113">
        <v>1465</v>
      </c>
      <c r="N113">
        <v>11.352</v>
      </c>
      <c r="O113">
        <v>12054</v>
      </c>
      <c r="P113" t="s">
        <v>218</v>
      </c>
      <c r="Q113" t="s">
        <v>370</v>
      </c>
      <c r="R113" t="s">
        <v>371</v>
      </c>
      <c r="S113">
        <v>12</v>
      </c>
      <c r="T113">
        <v>1515</v>
      </c>
      <c r="U113">
        <v>11.198</v>
      </c>
    </row>
    <row r="114" spans="1:21">
      <c r="A114">
        <v>120122</v>
      </c>
      <c r="B114" s="55">
        <v>722021011639</v>
      </c>
      <c r="C114" t="s">
        <v>212</v>
      </c>
      <c r="D114">
        <v>120122</v>
      </c>
      <c r="E114" t="s">
        <v>51</v>
      </c>
      <c r="F114" t="s">
        <v>51</v>
      </c>
      <c r="G114" t="s">
        <v>378</v>
      </c>
      <c r="H114" t="s">
        <v>354</v>
      </c>
      <c r="I114">
        <v>1</v>
      </c>
      <c r="J114">
        <v>2021</v>
      </c>
      <c r="K114">
        <v>301</v>
      </c>
      <c r="L114" t="s">
        <v>74</v>
      </c>
      <c r="M114">
        <v>1600</v>
      </c>
      <c r="N114">
        <v>12.398</v>
      </c>
      <c r="O114">
        <v>12054</v>
      </c>
      <c r="P114" t="s">
        <v>218</v>
      </c>
      <c r="Q114" t="s">
        <v>379</v>
      </c>
      <c r="R114" t="s">
        <v>354</v>
      </c>
      <c r="S114">
        <v>12</v>
      </c>
      <c r="T114">
        <v>1600</v>
      </c>
      <c r="U114">
        <v>12.398</v>
      </c>
    </row>
    <row r="115" spans="1:21">
      <c r="A115">
        <v>120122</v>
      </c>
      <c r="B115" s="55">
        <v>722021012987</v>
      </c>
      <c r="C115" t="s">
        <v>212</v>
      </c>
      <c r="D115">
        <v>120122</v>
      </c>
      <c r="E115" t="s">
        <v>51</v>
      </c>
      <c r="F115" t="s">
        <v>51</v>
      </c>
      <c r="G115" t="s">
        <v>380</v>
      </c>
      <c r="H115" t="s">
        <v>354</v>
      </c>
      <c r="I115">
        <v>1</v>
      </c>
      <c r="J115">
        <v>2021</v>
      </c>
      <c r="K115">
        <v>301</v>
      </c>
      <c r="L115" t="s">
        <v>74</v>
      </c>
      <c r="M115">
        <v>1465</v>
      </c>
      <c r="N115">
        <v>11.352</v>
      </c>
      <c r="O115">
        <v>12054</v>
      </c>
      <c r="P115" t="s">
        <v>218</v>
      </c>
      <c r="Q115" t="s">
        <v>381</v>
      </c>
      <c r="R115" t="s">
        <v>371</v>
      </c>
      <c r="S115">
        <v>12</v>
      </c>
      <c r="T115">
        <v>1488</v>
      </c>
      <c r="U115">
        <v>11.132999999999999</v>
      </c>
    </row>
    <row r="116" spans="1:21">
      <c r="A116">
        <v>120122</v>
      </c>
      <c r="B116" s="55">
        <v>722021011635</v>
      </c>
      <c r="C116" t="s">
        <v>212</v>
      </c>
      <c r="D116">
        <v>120122</v>
      </c>
      <c r="E116" t="s">
        <v>51</v>
      </c>
      <c r="F116" t="s">
        <v>51</v>
      </c>
      <c r="G116" t="s">
        <v>382</v>
      </c>
      <c r="H116" t="s">
        <v>354</v>
      </c>
      <c r="I116">
        <v>1</v>
      </c>
      <c r="J116">
        <v>2021</v>
      </c>
      <c r="K116">
        <v>301</v>
      </c>
      <c r="L116" t="s">
        <v>74</v>
      </c>
      <c r="M116">
        <v>1600</v>
      </c>
      <c r="N116">
        <v>12.398</v>
      </c>
      <c r="O116">
        <v>12054</v>
      </c>
      <c r="P116" t="s">
        <v>218</v>
      </c>
      <c r="Q116" t="s">
        <v>383</v>
      </c>
      <c r="R116" t="s">
        <v>354</v>
      </c>
      <c r="S116">
        <v>12</v>
      </c>
      <c r="T116">
        <v>1600</v>
      </c>
      <c r="U116">
        <v>12.398</v>
      </c>
    </row>
    <row r="117" spans="1:21">
      <c r="A117">
        <v>120122</v>
      </c>
      <c r="B117" s="55">
        <v>722021012974</v>
      </c>
      <c r="C117" t="s">
        <v>212</v>
      </c>
      <c r="D117">
        <v>120122</v>
      </c>
      <c r="E117" t="s">
        <v>51</v>
      </c>
      <c r="F117" t="s">
        <v>51</v>
      </c>
      <c r="G117" t="s">
        <v>384</v>
      </c>
      <c r="H117" t="s">
        <v>354</v>
      </c>
      <c r="I117">
        <v>1</v>
      </c>
      <c r="J117">
        <v>2021</v>
      </c>
      <c r="K117">
        <v>301</v>
      </c>
      <c r="L117" t="s">
        <v>74</v>
      </c>
      <c r="M117">
        <v>1465</v>
      </c>
      <c r="N117">
        <v>11.352</v>
      </c>
      <c r="O117">
        <v>12054</v>
      </c>
      <c r="P117" t="s">
        <v>218</v>
      </c>
      <c r="Q117" t="s">
        <v>381</v>
      </c>
      <c r="R117" t="s">
        <v>371</v>
      </c>
      <c r="S117">
        <v>12</v>
      </c>
      <c r="T117">
        <v>1487</v>
      </c>
      <c r="U117">
        <v>11.132</v>
      </c>
    </row>
    <row r="118" spans="1:21">
      <c r="A118">
        <v>120122</v>
      </c>
      <c r="B118" s="55">
        <v>722021012132</v>
      </c>
      <c r="C118" t="s">
        <v>212</v>
      </c>
      <c r="D118">
        <v>120122</v>
      </c>
      <c r="E118" t="s">
        <v>51</v>
      </c>
      <c r="F118" t="s">
        <v>51</v>
      </c>
      <c r="G118" t="s">
        <v>385</v>
      </c>
      <c r="H118" t="s">
        <v>354</v>
      </c>
      <c r="I118">
        <v>1</v>
      </c>
      <c r="J118">
        <v>2021</v>
      </c>
      <c r="K118">
        <v>301</v>
      </c>
      <c r="L118" t="s">
        <v>74</v>
      </c>
      <c r="M118">
        <v>1465</v>
      </c>
      <c r="N118">
        <v>11.352</v>
      </c>
      <c r="O118">
        <v>12054</v>
      </c>
      <c r="P118" t="s">
        <v>218</v>
      </c>
      <c r="Q118" t="s">
        <v>370</v>
      </c>
      <c r="R118" t="s">
        <v>371</v>
      </c>
      <c r="S118">
        <v>12</v>
      </c>
      <c r="T118">
        <v>1510</v>
      </c>
      <c r="U118">
        <v>11.198</v>
      </c>
    </row>
    <row r="119" spans="1:21">
      <c r="A119">
        <v>120122</v>
      </c>
      <c r="B119" s="55">
        <v>722021012102</v>
      </c>
      <c r="C119" t="s">
        <v>212</v>
      </c>
      <c r="D119">
        <v>120122</v>
      </c>
      <c r="E119" t="s">
        <v>51</v>
      </c>
      <c r="F119" t="s">
        <v>51</v>
      </c>
      <c r="G119" t="s">
        <v>386</v>
      </c>
      <c r="H119" t="s">
        <v>354</v>
      </c>
      <c r="I119">
        <v>1</v>
      </c>
      <c r="J119">
        <v>2021</v>
      </c>
      <c r="K119">
        <v>301</v>
      </c>
      <c r="L119" t="s">
        <v>74</v>
      </c>
      <c r="M119">
        <v>1464</v>
      </c>
      <c r="N119">
        <v>11.343999999999999</v>
      </c>
      <c r="O119">
        <v>12054</v>
      </c>
      <c r="P119" t="s">
        <v>218</v>
      </c>
      <c r="Q119" t="s">
        <v>370</v>
      </c>
      <c r="R119" t="s">
        <v>371</v>
      </c>
      <c r="S119">
        <v>12</v>
      </c>
      <c r="T119">
        <v>1510</v>
      </c>
      <c r="U119">
        <v>11.198</v>
      </c>
    </row>
    <row r="120" spans="1:21">
      <c r="A120">
        <v>120122</v>
      </c>
      <c r="B120" s="55">
        <v>722021012159</v>
      </c>
      <c r="C120" t="s">
        <v>212</v>
      </c>
      <c r="D120">
        <v>120122</v>
      </c>
      <c r="E120" t="s">
        <v>51</v>
      </c>
      <c r="F120" t="s">
        <v>51</v>
      </c>
      <c r="G120" t="s">
        <v>387</v>
      </c>
      <c r="H120" t="s">
        <v>354</v>
      </c>
      <c r="I120">
        <v>1</v>
      </c>
      <c r="J120">
        <v>2021</v>
      </c>
      <c r="K120">
        <v>301</v>
      </c>
      <c r="L120" t="s">
        <v>74</v>
      </c>
      <c r="M120">
        <v>1465</v>
      </c>
      <c r="N120">
        <v>11.352</v>
      </c>
      <c r="O120">
        <v>12054</v>
      </c>
      <c r="P120" t="s">
        <v>218</v>
      </c>
      <c r="Q120" t="s">
        <v>370</v>
      </c>
      <c r="R120" t="s">
        <v>371</v>
      </c>
      <c r="S120">
        <v>12</v>
      </c>
      <c r="T120">
        <v>1510</v>
      </c>
      <c r="U120">
        <v>11.198</v>
      </c>
    </row>
    <row r="121" spans="1:21">
      <c r="A121">
        <v>120122</v>
      </c>
      <c r="B121" s="55">
        <v>722021012199</v>
      </c>
      <c r="C121" t="s">
        <v>212</v>
      </c>
      <c r="D121">
        <v>120122</v>
      </c>
      <c r="E121" t="s">
        <v>51</v>
      </c>
      <c r="F121" t="s">
        <v>51</v>
      </c>
      <c r="G121" t="s">
        <v>388</v>
      </c>
      <c r="H121" t="s">
        <v>354</v>
      </c>
      <c r="I121">
        <v>1</v>
      </c>
      <c r="J121">
        <v>2021</v>
      </c>
      <c r="K121">
        <v>301</v>
      </c>
      <c r="L121" t="s">
        <v>74</v>
      </c>
      <c r="M121">
        <v>1466</v>
      </c>
      <c r="N121">
        <v>11.359</v>
      </c>
      <c r="O121">
        <v>12054</v>
      </c>
      <c r="P121" t="s">
        <v>218</v>
      </c>
      <c r="Q121" t="s">
        <v>370</v>
      </c>
      <c r="R121" t="s">
        <v>371</v>
      </c>
      <c r="S121">
        <v>12</v>
      </c>
      <c r="T121">
        <v>1510</v>
      </c>
      <c r="U121">
        <v>11.198</v>
      </c>
    </row>
    <row r="122" spans="1:21">
      <c r="A122">
        <v>120122</v>
      </c>
      <c r="B122" s="55">
        <v>722021011646</v>
      </c>
      <c r="C122" t="s">
        <v>212</v>
      </c>
      <c r="D122">
        <v>120122</v>
      </c>
      <c r="E122" t="s">
        <v>51</v>
      </c>
      <c r="F122" t="s">
        <v>51</v>
      </c>
      <c r="G122" t="s">
        <v>389</v>
      </c>
      <c r="H122" t="s">
        <v>354</v>
      </c>
      <c r="I122">
        <v>1</v>
      </c>
      <c r="J122">
        <v>2021</v>
      </c>
      <c r="K122">
        <v>301</v>
      </c>
      <c r="L122" t="s">
        <v>74</v>
      </c>
      <c r="M122">
        <v>1600</v>
      </c>
      <c r="N122">
        <v>12.398</v>
      </c>
      <c r="O122">
        <v>12054</v>
      </c>
      <c r="P122" t="s">
        <v>218</v>
      </c>
      <c r="Q122" t="s">
        <v>373</v>
      </c>
      <c r="R122" t="s">
        <v>354</v>
      </c>
      <c r="S122">
        <v>12</v>
      </c>
      <c r="T122">
        <v>1614</v>
      </c>
      <c r="U122">
        <v>12.483000000000001</v>
      </c>
    </row>
    <row r="123" spans="1:21">
      <c r="A123">
        <v>120122</v>
      </c>
      <c r="B123" s="55">
        <v>722021012077</v>
      </c>
      <c r="C123" t="s">
        <v>212</v>
      </c>
      <c r="D123">
        <v>120122</v>
      </c>
      <c r="E123" t="s">
        <v>51</v>
      </c>
      <c r="F123" t="s">
        <v>51</v>
      </c>
      <c r="G123" t="s">
        <v>390</v>
      </c>
      <c r="H123" t="s">
        <v>354</v>
      </c>
      <c r="I123">
        <v>1</v>
      </c>
      <c r="J123">
        <v>2021</v>
      </c>
      <c r="K123">
        <v>301</v>
      </c>
      <c r="L123" t="s">
        <v>74</v>
      </c>
      <c r="M123">
        <v>1465</v>
      </c>
      <c r="N123">
        <v>11.352</v>
      </c>
      <c r="O123">
        <v>12054</v>
      </c>
      <c r="P123" t="s">
        <v>218</v>
      </c>
      <c r="Q123" t="s">
        <v>376</v>
      </c>
      <c r="R123" t="s">
        <v>371</v>
      </c>
      <c r="S123">
        <v>12</v>
      </c>
      <c r="T123">
        <v>1465</v>
      </c>
      <c r="U123">
        <v>11.352</v>
      </c>
    </row>
    <row r="124" spans="1:21">
      <c r="A124">
        <v>120122</v>
      </c>
      <c r="B124" s="55">
        <v>722021012389</v>
      </c>
      <c r="C124" t="s">
        <v>212</v>
      </c>
      <c r="D124">
        <v>120122</v>
      </c>
      <c r="E124" t="s">
        <v>51</v>
      </c>
      <c r="F124" t="s">
        <v>51</v>
      </c>
      <c r="G124" t="s">
        <v>391</v>
      </c>
      <c r="H124" t="s">
        <v>371</v>
      </c>
      <c r="I124">
        <v>1</v>
      </c>
      <c r="J124">
        <v>2021</v>
      </c>
      <c r="K124">
        <v>301</v>
      </c>
      <c r="L124" t="s">
        <v>74</v>
      </c>
      <c r="M124">
        <v>631</v>
      </c>
      <c r="N124">
        <v>4.8890000000000002</v>
      </c>
      <c r="O124">
        <v>12054</v>
      </c>
      <c r="P124" t="s">
        <v>218</v>
      </c>
      <c r="Q124" t="s">
        <v>392</v>
      </c>
      <c r="R124" t="s">
        <v>393</v>
      </c>
      <c r="S124">
        <v>12</v>
      </c>
      <c r="T124">
        <v>2081</v>
      </c>
      <c r="U124">
        <v>15.23</v>
      </c>
    </row>
    <row r="125" spans="1:21">
      <c r="A125">
        <v>120122</v>
      </c>
      <c r="B125" s="55">
        <v>722021012759</v>
      </c>
      <c r="C125" t="s">
        <v>212</v>
      </c>
      <c r="D125">
        <v>120122</v>
      </c>
      <c r="E125" t="s">
        <v>51</v>
      </c>
      <c r="F125" t="s">
        <v>51</v>
      </c>
      <c r="G125" t="s">
        <v>394</v>
      </c>
      <c r="H125" t="s">
        <v>371</v>
      </c>
      <c r="I125">
        <v>1</v>
      </c>
      <c r="J125">
        <v>2021</v>
      </c>
      <c r="K125">
        <v>301</v>
      </c>
      <c r="L125" t="s">
        <v>74</v>
      </c>
      <c r="M125">
        <v>1474</v>
      </c>
      <c r="N125">
        <v>10.500999999999999</v>
      </c>
      <c r="O125">
        <v>12054</v>
      </c>
      <c r="P125" t="s">
        <v>218</v>
      </c>
      <c r="Q125" t="s">
        <v>395</v>
      </c>
      <c r="R125" t="s">
        <v>393</v>
      </c>
      <c r="S125">
        <v>12</v>
      </c>
      <c r="T125">
        <v>1427</v>
      </c>
      <c r="U125">
        <v>10.483000000000001</v>
      </c>
    </row>
    <row r="126" spans="1:21">
      <c r="A126">
        <v>120122</v>
      </c>
      <c r="B126" s="55">
        <v>722021012489</v>
      </c>
      <c r="C126" t="s">
        <v>212</v>
      </c>
      <c r="D126">
        <v>120122</v>
      </c>
      <c r="E126" t="s">
        <v>51</v>
      </c>
      <c r="F126" t="s">
        <v>51</v>
      </c>
      <c r="G126" t="s">
        <v>396</v>
      </c>
      <c r="H126" t="s">
        <v>371</v>
      </c>
      <c r="I126">
        <v>1</v>
      </c>
      <c r="J126">
        <v>2021</v>
      </c>
      <c r="K126">
        <v>301</v>
      </c>
      <c r="L126" t="s">
        <v>74</v>
      </c>
      <c r="M126">
        <v>1450</v>
      </c>
      <c r="N126">
        <v>10.997</v>
      </c>
      <c r="O126">
        <v>12054</v>
      </c>
      <c r="P126" t="s">
        <v>218</v>
      </c>
      <c r="Q126" t="s">
        <v>392</v>
      </c>
      <c r="R126" t="s">
        <v>393</v>
      </c>
      <c r="S126">
        <v>12</v>
      </c>
      <c r="T126">
        <v>2081</v>
      </c>
      <c r="U126">
        <v>15.23</v>
      </c>
    </row>
    <row r="127" spans="1:21">
      <c r="A127">
        <v>120122</v>
      </c>
      <c r="B127" s="55">
        <v>722021012990</v>
      </c>
      <c r="C127" t="s">
        <v>212</v>
      </c>
      <c r="D127">
        <v>120122</v>
      </c>
      <c r="E127" t="s">
        <v>51</v>
      </c>
      <c r="F127" t="s">
        <v>51</v>
      </c>
      <c r="G127" t="s">
        <v>397</v>
      </c>
      <c r="H127" t="s">
        <v>371</v>
      </c>
      <c r="I127">
        <v>1</v>
      </c>
      <c r="J127">
        <v>2021</v>
      </c>
      <c r="K127">
        <v>301</v>
      </c>
      <c r="L127" t="s">
        <v>74</v>
      </c>
      <c r="M127">
        <v>190</v>
      </c>
      <c r="N127">
        <v>1.472</v>
      </c>
      <c r="O127">
        <v>12054</v>
      </c>
      <c r="P127" t="s">
        <v>218</v>
      </c>
      <c r="Q127" t="s">
        <v>381</v>
      </c>
      <c r="R127" t="s">
        <v>371</v>
      </c>
      <c r="S127">
        <v>12</v>
      </c>
      <c r="T127">
        <v>190</v>
      </c>
      <c r="U127">
        <v>1.472</v>
      </c>
    </row>
    <row r="128" spans="1:21">
      <c r="A128">
        <v>120122</v>
      </c>
      <c r="B128" s="55">
        <v>722021012773</v>
      </c>
      <c r="C128" t="s">
        <v>212</v>
      </c>
      <c r="D128">
        <v>120122</v>
      </c>
      <c r="E128" t="s">
        <v>51</v>
      </c>
      <c r="F128" t="s">
        <v>51</v>
      </c>
      <c r="G128" t="s">
        <v>398</v>
      </c>
      <c r="H128" t="s">
        <v>371</v>
      </c>
      <c r="I128">
        <v>1</v>
      </c>
      <c r="J128">
        <v>2021</v>
      </c>
      <c r="K128">
        <v>301</v>
      </c>
      <c r="L128" t="s">
        <v>74</v>
      </c>
      <c r="M128">
        <v>1474</v>
      </c>
      <c r="N128">
        <v>10.500999999999999</v>
      </c>
      <c r="O128">
        <v>12054</v>
      </c>
      <c r="P128" t="s">
        <v>218</v>
      </c>
      <c r="Q128" t="s">
        <v>395</v>
      </c>
      <c r="R128" t="s">
        <v>393</v>
      </c>
      <c r="S128">
        <v>12</v>
      </c>
      <c r="T128">
        <v>1427</v>
      </c>
      <c r="U128">
        <v>10.483000000000001</v>
      </c>
    </row>
    <row r="129" spans="1:21">
      <c r="A129">
        <v>120122</v>
      </c>
      <c r="B129" s="55">
        <v>722021012522</v>
      </c>
      <c r="C129" t="s">
        <v>212</v>
      </c>
      <c r="D129">
        <v>120122</v>
      </c>
      <c r="E129" t="s">
        <v>51</v>
      </c>
      <c r="F129" t="s">
        <v>51</v>
      </c>
      <c r="G129" t="s">
        <v>399</v>
      </c>
      <c r="H129" t="s">
        <v>371</v>
      </c>
      <c r="I129">
        <v>1</v>
      </c>
      <c r="J129">
        <v>2021</v>
      </c>
      <c r="K129">
        <v>301</v>
      </c>
      <c r="L129" t="s">
        <v>74</v>
      </c>
      <c r="M129">
        <v>1450</v>
      </c>
      <c r="N129">
        <v>10.997</v>
      </c>
      <c r="O129">
        <v>12054</v>
      </c>
      <c r="P129" t="s">
        <v>218</v>
      </c>
      <c r="Q129" t="s">
        <v>392</v>
      </c>
      <c r="R129" t="s">
        <v>393</v>
      </c>
      <c r="S129">
        <v>12</v>
      </c>
      <c r="T129">
        <v>2081</v>
      </c>
      <c r="U129">
        <v>15.23</v>
      </c>
    </row>
    <row r="130" spans="1:21">
      <c r="A130">
        <v>120122</v>
      </c>
      <c r="B130" s="55">
        <v>722021012993</v>
      </c>
      <c r="C130" t="s">
        <v>212</v>
      </c>
      <c r="D130">
        <v>120122</v>
      </c>
      <c r="E130" t="s">
        <v>51</v>
      </c>
      <c r="F130" t="s">
        <v>51</v>
      </c>
      <c r="G130" t="s">
        <v>400</v>
      </c>
      <c r="H130" t="s">
        <v>371</v>
      </c>
      <c r="I130">
        <v>1</v>
      </c>
      <c r="J130">
        <v>2021</v>
      </c>
      <c r="K130">
        <v>301</v>
      </c>
      <c r="L130" t="s">
        <v>74</v>
      </c>
      <c r="M130">
        <v>630</v>
      </c>
      <c r="N130">
        <v>4.8819999999999997</v>
      </c>
      <c r="O130">
        <v>12054</v>
      </c>
      <c r="P130" t="s">
        <v>218</v>
      </c>
      <c r="Q130" t="s">
        <v>381</v>
      </c>
      <c r="R130" t="s">
        <v>371</v>
      </c>
      <c r="S130">
        <v>12</v>
      </c>
      <c r="T130">
        <v>630</v>
      </c>
      <c r="U130">
        <v>4.8819999999999997</v>
      </c>
    </row>
    <row r="131" spans="1:21">
      <c r="A131">
        <v>120122</v>
      </c>
      <c r="B131" s="55">
        <v>722021012535</v>
      </c>
      <c r="C131" t="s">
        <v>212</v>
      </c>
      <c r="D131">
        <v>120122</v>
      </c>
      <c r="E131" t="s">
        <v>51</v>
      </c>
      <c r="F131" t="s">
        <v>51</v>
      </c>
      <c r="G131" t="s">
        <v>401</v>
      </c>
      <c r="H131" t="s">
        <v>371</v>
      </c>
      <c r="I131">
        <v>1</v>
      </c>
      <c r="J131">
        <v>2021</v>
      </c>
      <c r="K131">
        <v>301</v>
      </c>
      <c r="L131" t="s">
        <v>74</v>
      </c>
      <c r="M131">
        <v>1583</v>
      </c>
      <c r="N131">
        <v>12.006</v>
      </c>
      <c r="O131">
        <v>12054</v>
      </c>
      <c r="P131" t="s">
        <v>218</v>
      </c>
      <c r="Q131" t="s">
        <v>392</v>
      </c>
      <c r="R131" t="s">
        <v>393</v>
      </c>
      <c r="S131">
        <v>12</v>
      </c>
      <c r="T131">
        <v>2081</v>
      </c>
      <c r="U131">
        <v>15.23</v>
      </c>
    </row>
    <row r="132" spans="1:21">
      <c r="A132">
        <v>120122</v>
      </c>
      <c r="B132" s="55">
        <v>722021012505</v>
      </c>
      <c r="C132" t="s">
        <v>212</v>
      </c>
      <c r="D132">
        <v>120122</v>
      </c>
      <c r="E132" t="s">
        <v>51</v>
      </c>
      <c r="F132" t="s">
        <v>51</v>
      </c>
      <c r="G132" t="s">
        <v>402</v>
      </c>
      <c r="H132" t="s">
        <v>371</v>
      </c>
      <c r="I132">
        <v>1</v>
      </c>
      <c r="J132">
        <v>2021</v>
      </c>
      <c r="K132">
        <v>301</v>
      </c>
      <c r="L132" t="s">
        <v>74</v>
      </c>
      <c r="M132">
        <v>1450</v>
      </c>
      <c r="N132">
        <v>10.997</v>
      </c>
      <c r="O132">
        <v>12054</v>
      </c>
      <c r="P132" t="s">
        <v>218</v>
      </c>
      <c r="Q132" t="s">
        <v>392</v>
      </c>
      <c r="R132" t="s">
        <v>393</v>
      </c>
      <c r="S132">
        <v>12</v>
      </c>
      <c r="T132">
        <v>2081</v>
      </c>
      <c r="U132">
        <v>15.23</v>
      </c>
    </row>
    <row r="133" spans="1:21">
      <c r="A133">
        <v>120122</v>
      </c>
      <c r="B133" s="55">
        <v>722021012347</v>
      </c>
      <c r="C133" t="s">
        <v>212</v>
      </c>
      <c r="D133">
        <v>120122</v>
      </c>
      <c r="E133" t="s">
        <v>51</v>
      </c>
      <c r="F133" t="s">
        <v>51</v>
      </c>
      <c r="G133" t="s">
        <v>403</v>
      </c>
      <c r="H133" t="s">
        <v>371</v>
      </c>
      <c r="I133">
        <v>1</v>
      </c>
      <c r="J133">
        <v>2021</v>
      </c>
      <c r="K133">
        <v>301</v>
      </c>
      <c r="L133" t="s">
        <v>74</v>
      </c>
      <c r="M133">
        <v>1450</v>
      </c>
      <c r="N133">
        <v>11.234999999999999</v>
      </c>
      <c r="O133">
        <v>12054</v>
      </c>
      <c r="P133" t="s">
        <v>218</v>
      </c>
      <c r="Q133" t="s">
        <v>404</v>
      </c>
      <c r="R133" t="s">
        <v>393</v>
      </c>
      <c r="S133">
        <v>12</v>
      </c>
      <c r="T133">
        <v>1450</v>
      </c>
      <c r="U133">
        <v>11.234999999999999</v>
      </c>
    </row>
    <row r="134" spans="1:21">
      <c r="A134">
        <v>120122</v>
      </c>
      <c r="B134" s="55">
        <v>722021012376</v>
      </c>
      <c r="C134" t="s">
        <v>212</v>
      </c>
      <c r="D134">
        <v>120122</v>
      </c>
      <c r="E134" t="s">
        <v>51</v>
      </c>
      <c r="F134" t="s">
        <v>51</v>
      </c>
      <c r="G134" t="s">
        <v>405</v>
      </c>
      <c r="H134" t="s">
        <v>371</v>
      </c>
      <c r="I134">
        <v>1</v>
      </c>
      <c r="J134">
        <v>2021</v>
      </c>
      <c r="K134">
        <v>301</v>
      </c>
      <c r="L134" t="s">
        <v>74</v>
      </c>
      <c r="M134">
        <v>1450</v>
      </c>
      <c r="N134">
        <v>11.234999999999999</v>
      </c>
      <c r="O134">
        <v>12054</v>
      </c>
      <c r="P134" t="s">
        <v>218</v>
      </c>
      <c r="Q134" t="s">
        <v>404</v>
      </c>
      <c r="R134" t="s">
        <v>393</v>
      </c>
      <c r="S134">
        <v>12</v>
      </c>
      <c r="T134">
        <v>1450</v>
      </c>
      <c r="U134">
        <v>11.234999999999999</v>
      </c>
    </row>
    <row r="135" spans="1:21">
      <c r="A135">
        <v>120122</v>
      </c>
      <c r="B135" s="55">
        <v>722021012358</v>
      </c>
      <c r="C135" t="s">
        <v>212</v>
      </c>
      <c r="D135">
        <v>120122</v>
      </c>
      <c r="E135" t="s">
        <v>51</v>
      </c>
      <c r="F135" t="s">
        <v>51</v>
      </c>
      <c r="G135" t="s">
        <v>406</v>
      </c>
      <c r="H135" t="s">
        <v>371</v>
      </c>
      <c r="I135">
        <v>1</v>
      </c>
      <c r="J135">
        <v>2021</v>
      </c>
      <c r="K135">
        <v>301</v>
      </c>
      <c r="L135" t="s">
        <v>74</v>
      </c>
      <c r="M135">
        <v>1450</v>
      </c>
      <c r="N135">
        <v>11.234999999999999</v>
      </c>
      <c r="O135">
        <v>12054</v>
      </c>
      <c r="P135" t="s">
        <v>218</v>
      </c>
      <c r="Q135" t="s">
        <v>404</v>
      </c>
      <c r="R135" t="s">
        <v>393</v>
      </c>
      <c r="S135">
        <v>12</v>
      </c>
      <c r="T135">
        <v>1450</v>
      </c>
      <c r="U135">
        <v>11.234999999999999</v>
      </c>
    </row>
    <row r="136" spans="1:21">
      <c r="A136">
        <v>120122</v>
      </c>
      <c r="B136" s="55">
        <v>722021012782</v>
      </c>
      <c r="C136" t="s">
        <v>212</v>
      </c>
      <c r="D136">
        <v>120122</v>
      </c>
      <c r="E136" t="s">
        <v>51</v>
      </c>
      <c r="F136" t="s">
        <v>51</v>
      </c>
      <c r="G136" t="s">
        <v>407</v>
      </c>
      <c r="H136" t="s">
        <v>371</v>
      </c>
      <c r="I136">
        <v>1</v>
      </c>
      <c r="J136">
        <v>2021</v>
      </c>
      <c r="K136">
        <v>301</v>
      </c>
      <c r="L136" t="s">
        <v>74</v>
      </c>
      <c r="M136">
        <v>1474</v>
      </c>
      <c r="N136">
        <v>10.500999999999999</v>
      </c>
      <c r="O136">
        <v>12054</v>
      </c>
      <c r="P136" t="s">
        <v>218</v>
      </c>
      <c r="Q136" t="s">
        <v>395</v>
      </c>
      <c r="R136" t="s">
        <v>393</v>
      </c>
      <c r="S136">
        <v>12</v>
      </c>
      <c r="T136">
        <v>1427</v>
      </c>
      <c r="U136">
        <v>10.483000000000001</v>
      </c>
    </row>
    <row r="137" spans="1:21">
      <c r="A137">
        <v>120122</v>
      </c>
      <c r="B137" s="55">
        <v>722021012975</v>
      </c>
      <c r="C137" t="s">
        <v>212</v>
      </c>
      <c r="D137">
        <v>120122</v>
      </c>
      <c r="E137" t="s">
        <v>51</v>
      </c>
      <c r="F137" t="s">
        <v>51</v>
      </c>
      <c r="G137" t="s">
        <v>408</v>
      </c>
      <c r="H137" t="s">
        <v>393</v>
      </c>
      <c r="I137">
        <v>1</v>
      </c>
      <c r="J137">
        <v>2021</v>
      </c>
      <c r="K137">
        <v>301</v>
      </c>
      <c r="L137" t="s">
        <v>74</v>
      </c>
      <c r="M137">
        <v>1580</v>
      </c>
      <c r="N137">
        <v>11.983000000000001</v>
      </c>
      <c r="O137">
        <v>12054</v>
      </c>
      <c r="P137" t="s">
        <v>218</v>
      </c>
      <c r="Q137" t="s">
        <v>409</v>
      </c>
      <c r="R137" t="s">
        <v>410</v>
      </c>
      <c r="S137">
        <v>12</v>
      </c>
      <c r="T137">
        <v>1587</v>
      </c>
      <c r="U137">
        <v>11.856</v>
      </c>
    </row>
    <row r="138" spans="1:21">
      <c r="A138">
        <v>120122</v>
      </c>
      <c r="B138" s="55">
        <v>722021013119</v>
      </c>
      <c r="C138" t="s">
        <v>212</v>
      </c>
      <c r="D138">
        <v>120122</v>
      </c>
      <c r="E138" t="s">
        <v>51</v>
      </c>
      <c r="F138" t="s">
        <v>51</v>
      </c>
      <c r="G138" t="s">
        <v>411</v>
      </c>
      <c r="H138" t="s">
        <v>393</v>
      </c>
      <c r="I138">
        <v>1</v>
      </c>
      <c r="J138">
        <v>2021</v>
      </c>
      <c r="K138">
        <v>301</v>
      </c>
      <c r="L138" t="s">
        <v>74</v>
      </c>
      <c r="M138">
        <v>1600</v>
      </c>
      <c r="N138">
        <v>12.135</v>
      </c>
      <c r="O138">
        <v>12054</v>
      </c>
      <c r="P138" t="s">
        <v>218</v>
      </c>
      <c r="Q138" t="s">
        <v>409</v>
      </c>
      <c r="R138" t="s">
        <v>410</v>
      </c>
      <c r="S138">
        <v>12</v>
      </c>
      <c r="T138">
        <v>1587</v>
      </c>
      <c r="U138">
        <v>11.856</v>
      </c>
    </row>
    <row r="139" spans="1:21">
      <c r="A139">
        <v>120122</v>
      </c>
      <c r="B139" s="55">
        <v>722021013154</v>
      </c>
      <c r="C139" t="s">
        <v>212</v>
      </c>
      <c r="D139">
        <v>120122</v>
      </c>
      <c r="E139" t="s">
        <v>51</v>
      </c>
      <c r="F139" t="s">
        <v>51</v>
      </c>
      <c r="G139" t="s">
        <v>412</v>
      </c>
      <c r="H139" t="s">
        <v>393</v>
      </c>
      <c r="I139">
        <v>1</v>
      </c>
      <c r="J139">
        <v>2021</v>
      </c>
      <c r="K139">
        <v>301</v>
      </c>
      <c r="L139" t="s">
        <v>74</v>
      </c>
      <c r="M139">
        <v>1605</v>
      </c>
      <c r="N139">
        <v>12.173</v>
      </c>
      <c r="O139">
        <v>12054</v>
      </c>
      <c r="P139" t="s">
        <v>218</v>
      </c>
      <c r="Q139" t="s">
        <v>409</v>
      </c>
      <c r="R139" t="s">
        <v>410</v>
      </c>
      <c r="S139">
        <v>12</v>
      </c>
      <c r="T139">
        <v>1596</v>
      </c>
      <c r="U139">
        <v>11.861000000000001</v>
      </c>
    </row>
    <row r="140" spans="1:21">
      <c r="A140">
        <v>120122</v>
      </c>
      <c r="B140" s="55">
        <v>722021013131</v>
      </c>
      <c r="C140" t="s">
        <v>212</v>
      </c>
      <c r="D140">
        <v>120122</v>
      </c>
      <c r="E140" t="s">
        <v>51</v>
      </c>
      <c r="F140" t="s">
        <v>51</v>
      </c>
      <c r="G140" t="s">
        <v>413</v>
      </c>
      <c r="H140" t="s">
        <v>393</v>
      </c>
      <c r="I140">
        <v>1</v>
      </c>
      <c r="J140">
        <v>2021</v>
      </c>
      <c r="K140">
        <v>301</v>
      </c>
      <c r="L140" t="s">
        <v>74</v>
      </c>
      <c r="M140">
        <v>1600</v>
      </c>
      <c r="N140">
        <v>12.135</v>
      </c>
      <c r="O140">
        <v>12054</v>
      </c>
      <c r="P140" t="s">
        <v>218</v>
      </c>
      <c r="Q140" t="s">
        <v>409</v>
      </c>
      <c r="R140" t="s">
        <v>410</v>
      </c>
      <c r="S140">
        <v>12</v>
      </c>
      <c r="T140">
        <v>1587</v>
      </c>
      <c r="U140">
        <v>11.856</v>
      </c>
    </row>
    <row r="141" spans="1:21">
      <c r="A141">
        <v>120122</v>
      </c>
      <c r="B141" s="55">
        <v>722021013026</v>
      </c>
      <c r="C141" t="s">
        <v>212</v>
      </c>
      <c r="D141">
        <v>120122</v>
      </c>
      <c r="E141" t="s">
        <v>51</v>
      </c>
      <c r="F141" t="s">
        <v>51</v>
      </c>
      <c r="G141" t="s">
        <v>414</v>
      </c>
      <c r="H141" t="s">
        <v>393</v>
      </c>
      <c r="I141">
        <v>1</v>
      </c>
      <c r="J141">
        <v>2021</v>
      </c>
      <c r="K141">
        <v>301</v>
      </c>
      <c r="L141" t="s">
        <v>74</v>
      </c>
      <c r="M141">
        <v>1600</v>
      </c>
      <c r="N141">
        <v>12.135</v>
      </c>
      <c r="O141">
        <v>12054</v>
      </c>
      <c r="P141" t="s">
        <v>218</v>
      </c>
      <c r="Q141" t="s">
        <v>409</v>
      </c>
      <c r="R141" t="s">
        <v>410</v>
      </c>
      <c r="S141">
        <v>12</v>
      </c>
      <c r="T141">
        <v>1587</v>
      </c>
      <c r="U141">
        <v>11.856</v>
      </c>
    </row>
    <row r="142" spans="1:21">
      <c r="A142">
        <v>120122</v>
      </c>
      <c r="B142" s="55">
        <v>722021012998</v>
      </c>
      <c r="C142" t="s">
        <v>212</v>
      </c>
      <c r="D142">
        <v>120122</v>
      </c>
      <c r="E142" t="s">
        <v>51</v>
      </c>
      <c r="F142" t="s">
        <v>51</v>
      </c>
      <c r="G142" t="s">
        <v>415</v>
      </c>
      <c r="H142" t="s">
        <v>393</v>
      </c>
      <c r="I142">
        <v>1</v>
      </c>
      <c r="J142">
        <v>2021</v>
      </c>
      <c r="K142">
        <v>301</v>
      </c>
      <c r="L142" t="s">
        <v>74</v>
      </c>
      <c r="M142">
        <v>1600</v>
      </c>
      <c r="N142">
        <v>12.135</v>
      </c>
      <c r="O142">
        <v>12054</v>
      </c>
      <c r="P142" t="s">
        <v>218</v>
      </c>
      <c r="Q142" t="s">
        <v>409</v>
      </c>
      <c r="R142" t="s">
        <v>410</v>
      </c>
      <c r="S142">
        <v>12</v>
      </c>
      <c r="T142">
        <v>1587</v>
      </c>
      <c r="U142">
        <v>11.856</v>
      </c>
    </row>
    <row r="143" spans="1:21">
      <c r="A143">
        <v>120122</v>
      </c>
      <c r="B143" s="55">
        <v>722021013015</v>
      </c>
      <c r="C143" t="s">
        <v>212</v>
      </c>
      <c r="D143">
        <v>120122</v>
      </c>
      <c r="E143" t="s">
        <v>51</v>
      </c>
      <c r="F143" t="s">
        <v>51</v>
      </c>
      <c r="G143" t="s">
        <v>416</v>
      </c>
      <c r="H143" t="s">
        <v>393</v>
      </c>
      <c r="I143">
        <v>1</v>
      </c>
      <c r="J143">
        <v>2021</v>
      </c>
      <c r="K143">
        <v>301</v>
      </c>
      <c r="L143" t="s">
        <v>74</v>
      </c>
      <c r="M143">
        <v>1600</v>
      </c>
      <c r="N143">
        <v>12.135</v>
      </c>
      <c r="O143">
        <v>12054</v>
      </c>
      <c r="P143" t="s">
        <v>218</v>
      </c>
      <c r="Q143" t="s">
        <v>409</v>
      </c>
      <c r="R143" t="s">
        <v>410</v>
      </c>
      <c r="S143">
        <v>12</v>
      </c>
      <c r="T143">
        <v>1587</v>
      </c>
      <c r="U143">
        <v>11.856</v>
      </c>
    </row>
    <row r="144" spans="1:21">
      <c r="A144">
        <v>120122</v>
      </c>
      <c r="B144" s="55">
        <v>722021012800</v>
      </c>
      <c r="C144" t="s">
        <v>212</v>
      </c>
      <c r="D144">
        <v>120122</v>
      </c>
      <c r="E144" t="s">
        <v>51</v>
      </c>
      <c r="F144" t="s">
        <v>51</v>
      </c>
      <c r="G144" t="s">
        <v>417</v>
      </c>
      <c r="H144" t="s">
        <v>393</v>
      </c>
      <c r="I144">
        <v>1</v>
      </c>
      <c r="J144">
        <v>2021</v>
      </c>
      <c r="K144">
        <v>301</v>
      </c>
      <c r="L144" t="s">
        <v>74</v>
      </c>
      <c r="M144">
        <v>1475</v>
      </c>
      <c r="N144">
        <v>10.507999999999999</v>
      </c>
      <c r="O144">
        <v>12103</v>
      </c>
      <c r="P144" t="s">
        <v>69</v>
      </c>
      <c r="Q144" t="s">
        <v>418</v>
      </c>
      <c r="R144" t="s">
        <v>360</v>
      </c>
      <c r="S144">
        <v>12</v>
      </c>
      <c r="T144">
        <v>1451</v>
      </c>
      <c r="U144">
        <v>10.694000000000001</v>
      </c>
    </row>
    <row r="145" spans="1:21">
      <c r="A145">
        <v>120122</v>
      </c>
      <c r="B145" s="55">
        <v>722021012899</v>
      </c>
      <c r="C145" t="s">
        <v>212</v>
      </c>
      <c r="D145">
        <v>120122</v>
      </c>
      <c r="E145" t="s">
        <v>51</v>
      </c>
      <c r="F145" t="s">
        <v>51</v>
      </c>
      <c r="G145" t="s">
        <v>419</v>
      </c>
      <c r="H145" t="s">
        <v>393</v>
      </c>
      <c r="I145">
        <v>1</v>
      </c>
      <c r="J145">
        <v>2021</v>
      </c>
      <c r="K145">
        <v>301</v>
      </c>
      <c r="L145" t="s">
        <v>74</v>
      </c>
      <c r="M145">
        <v>1465</v>
      </c>
      <c r="N145">
        <v>11.111000000000001</v>
      </c>
      <c r="O145">
        <v>12054</v>
      </c>
      <c r="P145" t="s">
        <v>218</v>
      </c>
      <c r="Q145" t="s">
        <v>409</v>
      </c>
      <c r="R145" t="s">
        <v>410</v>
      </c>
      <c r="S145">
        <v>12</v>
      </c>
      <c r="T145">
        <v>1587</v>
      </c>
      <c r="U145">
        <v>11.856</v>
      </c>
    </row>
    <row r="146" spans="1:21">
      <c r="A146">
        <v>120122</v>
      </c>
      <c r="B146" s="55">
        <v>722021012794</v>
      </c>
      <c r="C146" t="s">
        <v>212</v>
      </c>
      <c r="D146">
        <v>120122</v>
      </c>
      <c r="E146" t="s">
        <v>51</v>
      </c>
      <c r="F146" t="s">
        <v>51</v>
      </c>
      <c r="G146" t="s">
        <v>420</v>
      </c>
      <c r="H146" t="s">
        <v>393</v>
      </c>
      <c r="I146">
        <v>1</v>
      </c>
      <c r="J146">
        <v>2021</v>
      </c>
      <c r="K146">
        <v>301</v>
      </c>
      <c r="L146" t="s">
        <v>74</v>
      </c>
      <c r="M146">
        <v>1478</v>
      </c>
      <c r="N146">
        <v>10.529</v>
      </c>
      <c r="O146">
        <v>12054</v>
      </c>
      <c r="P146" t="s">
        <v>218</v>
      </c>
      <c r="Q146" t="s">
        <v>395</v>
      </c>
      <c r="R146" t="s">
        <v>393</v>
      </c>
      <c r="S146">
        <v>12</v>
      </c>
      <c r="T146">
        <v>1427</v>
      </c>
      <c r="U146">
        <v>10.483000000000001</v>
      </c>
    </row>
    <row r="147" spans="1:21">
      <c r="A147">
        <v>120122</v>
      </c>
      <c r="B147" s="55">
        <v>722021012905</v>
      </c>
      <c r="C147" t="s">
        <v>212</v>
      </c>
      <c r="D147">
        <v>120122</v>
      </c>
      <c r="E147" t="s">
        <v>51</v>
      </c>
      <c r="F147" t="s">
        <v>51</v>
      </c>
      <c r="G147" t="s">
        <v>421</v>
      </c>
      <c r="H147" t="s">
        <v>393</v>
      </c>
      <c r="I147">
        <v>1</v>
      </c>
      <c r="J147">
        <v>2021</v>
      </c>
      <c r="K147">
        <v>301</v>
      </c>
      <c r="L147" t="s">
        <v>74</v>
      </c>
      <c r="M147">
        <v>1580</v>
      </c>
      <c r="N147">
        <v>11.983000000000001</v>
      </c>
      <c r="O147">
        <v>12054</v>
      </c>
      <c r="P147" t="s">
        <v>218</v>
      </c>
      <c r="Q147" t="s">
        <v>409</v>
      </c>
      <c r="R147" t="s">
        <v>410</v>
      </c>
      <c r="S147">
        <v>12</v>
      </c>
      <c r="T147">
        <v>1587</v>
      </c>
      <c r="U147">
        <v>11.856</v>
      </c>
    </row>
    <row r="148" spans="1:21">
      <c r="A148">
        <v>120122</v>
      </c>
      <c r="B148" s="55">
        <v>722021012892</v>
      </c>
      <c r="C148" t="s">
        <v>212</v>
      </c>
      <c r="D148">
        <v>120122</v>
      </c>
      <c r="E148" t="s">
        <v>51</v>
      </c>
      <c r="F148" t="s">
        <v>51</v>
      </c>
      <c r="G148" t="s">
        <v>422</v>
      </c>
      <c r="H148" t="s">
        <v>393</v>
      </c>
      <c r="I148">
        <v>1</v>
      </c>
      <c r="J148">
        <v>2021</v>
      </c>
      <c r="K148">
        <v>301</v>
      </c>
      <c r="L148" t="s">
        <v>74</v>
      </c>
      <c r="M148">
        <v>1560</v>
      </c>
      <c r="N148">
        <v>11.831</v>
      </c>
      <c r="O148">
        <v>12054</v>
      </c>
      <c r="P148" t="s">
        <v>218</v>
      </c>
      <c r="Q148" t="s">
        <v>409</v>
      </c>
      <c r="R148" t="s">
        <v>410</v>
      </c>
      <c r="S148">
        <v>12</v>
      </c>
      <c r="T148">
        <v>1587</v>
      </c>
      <c r="U148">
        <v>11.856</v>
      </c>
    </row>
    <row r="149" spans="1:21">
      <c r="A149">
        <v>120122</v>
      </c>
      <c r="B149" s="55">
        <v>722021012820</v>
      </c>
      <c r="C149" t="s">
        <v>212</v>
      </c>
      <c r="D149">
        <v>120122</v>
      </c>
      <c r="E149" t="s">
        <v>51</v>
      </c>
      <c r="F149" t="s">
        <v>51</v>
      </c>
      <c r="G149" t="s">
        <v>423</v>
      </c>
      <c r="H149" t="s">
        <v>393</v>
      </c>
      <c r="I149">
        <v>1</v>
      </c>
      <c r="J149">
        <v>2021</v>
      </c>
      <c r="K149">
        <v>301</v>
      </c>
      <c r="L149" t="s">
        <v>74</v>
      </c>
      <c r="M149">
        <v>1470</v>
      </c>
      <c r="N149">
        <v>10.472</v>
      </c>
      <c r="O149">
        <v>12054</v>
      </c>
      <c r="P149" t="s">
        <v>218</v>
      </c>
      <c r="Q149" t="s">
        <v>395</v>
      </c>
      <c r="R149" t="s">
        <v>393</v>
      </c>
      <c r="S149">
        <v>12</v>
      </c>
      <c r="T149">
        <v>1426</v>
      </c>
      <c r="U149">
        <v>10.484</v>
      </c>
    </row>
    <row r="150" spans="1:21">
      <c r="A150">
        <v>120122</v>
      </c>
      <c r="B150" s="55">
        <v>722021012815</v>
      </c>
      <c r="C150" t="s">
        <v>212</v>
      </c>
      <c r="D150">
        <v>120122</v>
      </c>
      <c r="E150" t="s">
        <v>51</v>
      </c>
      <c r="F150" t="s">
        <v>51</v>
      </c>
      <c r="G150" t="s">
        <v>424</v>
      </c>
      <c r="H150" t="s">
        <v>393</v>
      </c>
      <c r="I150">
        <v>1</v>
      </c>
      <c r="J150">
        <v>2021</v>
      </c>
      <c r="K150">
        <v>301</v>
      </c>
      <c r="L150" t="s">
        <v>74</v>
      </c>
      <c r="M150">
        <v>1475</v>
      </c>
      <c r="N150">
        <v>10.507999999999999</v>
      </c>
      <c r="O150">
        <v>12103</v>
      </c>
      <c r="P150" t="s">
        <v>69</v>
      </c>
      <c r="Q150" t="s">
        <v>418</v>
      </c>
      <c r="R150" t="s">
        <v>360</v>
      </c>
      <c r="S150">
        <v>12</v>
      </c>
      <c r="T150">
        <v>1452</v>
      </c>
      <c r="U150">
        <v>10.694000000000001</v>
      </c>
    </row>
    <row r="151" spans="1:21">
      <c r="A151">
        <v>120122</v>
      </c>
      <c r="B151" s="55">
        <v>722021013542</v>
      </c>
      <c r="C151" t="s">
        <v>212</v>
      </c>
      <c r="D151">
        <v>120122</v>
      </c>
      <c r="E151" t="s">
        <v>51</v>
      </c>
      <c r="F151" t="s">
        <v>51</v>
      </c>
      <c r="G151" t="s">
        <v>425</v>
      </c>
      <c r="H151" t="s">
        <v>410</v>
      </c>
      <c r="I151">
        <v>1</v>
      </c>
      <c r="J151">
        <v>2021</v>
      </c>
      <c r="K151">
        <v>301</v>
      </c>
      <c r="L151" t="s">
        <v>74</v>
      </c>
      <c r="M151">
        <v>1440</v>
      </c>
      <c r="N151">
        <v>10.920999999999999</v>
      </c>
      <c r="O151">
        <v>12054</v>
      </c>
      <c r="P151" t="s">
        <v>218</v>
      </c>
      <c r="Q151" t="s">
        <v>426</v>
      </c>
      <c r="R151" t="s">
        <v>427</v>
      </c>
      <c r="S151">
        <v>12</v>
      </c>
      <c r="T151">
        <v>1430</v>
      </c>
      <c r="U151">
        <v>10.573</v>
      </c>
    </row>
    <row r="152" spans="1:21">
      <c r="A152">
        <v>120122</v>
      </c>
      <c r="B152" s="55">
        <v>722021013517</v>
      </c>
      <c r="C152" t="s">
        <v>212</v>
      </c>
      <c r="D152">
        <v>120122</v>
      </c>
      <c r="E152" t="s">
        <v>51</v>
      </c>
      <c r="F152" t="s">
        <v>51</v>
      </c>
      <c r="G152" t="s">
        <v>428</v>
      </c>
      <c r="H152" t="s">
        <v>410</v>
      </c>
      <c r="I152">
        <v>1</v>
      </c>
      <c r="J152">
        <v>2021</v>
      </c>
      <c r="K152">
        <v>301</v>
      </c>
      <c r="L152" t="s">
        <v>74</v>
      </c>
      <c r="M152">
        <v>1440</v>
      </c>
      <c r="N152">
        <v>10.920999999999999</v>
      </c>
      <c r="O152">
        <v>12054</v>
      </c>
      <c r="P152" t="s">
        <v>218</v>
      </c>
      <c r="Q152" t="s">
        <v>426</v>
      </c>
      <c r="R152" t="s">
        <v>427</v>
      </c>
      <c r="S152">
        <v>12</v>
      </c>
      <c r="T152">
        <v>1430</v>
      </c>
      <c r="U152">
        <v>10.573</v>
      </c>
    </row>
    <row r="153" spans="1:21">
      <c r="A153">
        <v>120122</v>
      </c>
      <c r="B153" s="55">
        <v>722021013510</v>
      </c>
      <c r="C153" t="s">
        <v>212</v>
      </c>
      <c r="D153">
        <v>120122</v>
      </c>
      <c r="E153" t="s">
        <v>51</v>
      </c>
      <c r="F153" t="s">
        <v>51</v>
      </c>
      <c r="G153" t="s">
        <v>429</v>
      </c>
      <c r="H153" t="s">
        <v>410</v>
      </c>
      <c r="I153">
        <v>1</v>
      </c>
      <c r="J153">
        <v>2021</v>
      </c>
      <c r="K153">
        <v>301</v>
      </c>
      <c r="L153" t="s">
        <v>74</v>
      </c>
      <c r="M153">
        <v>1440</v>
      </c>
      <c r="N153">
        <v>10.920999999999999</v>
      </c>
      <c r="O153">
        <v>12054</v>
      </c>
      <c r="P153" t="s">
        <v>218</v>
      </c>
      <c r="Q153" t="s">
        <v>426</v>
      </c>
      <c r="R153" t="s">
        <v>427</v>
      </c>
      <c r="S153">
        <v>12</v>
      </c>
      <c r="T153">
        <v>1430</v>
      </c>
      <c r="U153">
        <v>10.573</v>
      </c>
    </row>
    <row r="154" spans="1:21">
      <c r="A154">
        <v>120122</v>
      </c>
      <c r="B154" s="55">
        <v>722021013541</v>
      </c>
      <c r="C154" t="s">
        <v>212</v>
      </c>
      <c r="D154">
        <v>120122</v>
      </c>
      <c r="E154" t="s">
        <v>51</v>
      </c>
      <c r="F154" t="s">
        <v>51</v>
      </c>
      <c r="G154" t="s">
        <v>430</v>
      </c>
      <c r="H154" t="s">
        <v>410</v>
      </c>
      <c r="I154">
        <v>1</v>
      </c>
      <c r="J154">
        <v>2021</v>
      </c>
      <c r="K154">
        <v>301</v>
      </c>
      <c r="L154" t="s">
        <v>74</v>
      </c>
      <c r="M154">
        <v>1440</v>
      </c>
      <c r="N154">
        <v>10.920999999999999</v>
      </c>
      <c r="O154">
        <v>12054</v>
      </c>
      <c r="P154" t="s">
        <v>218</v>
      </c>
      <c r="Q154" t="s">
        <v>426</v>
      </c>
      <c r="R154" t="s">
        <v>427</v>
      </c>
      <c r="S154">
        <v>12</v>
      </c>
      <c r="T154">
        <v>1430</v>
      </c>
      <c r="U154">
        <v>10.573</v>
      </c>
    </row>
    <row r="155" spans="1:21">
      <c r="A155">
        <v>120122</v>
      </c>
      <c r="B155" s="55">
        <v>722021013513</v>
      </c>
      <c r="C155" t="s">
        <v>212</v>
      </c>
      <c r="D155">
        <v>120122</v>
      </c>
      <c r="E155" t="s">
        <v>51</v>
      </c>
      <c r="F155" t="s">
        <v>51</v>
      </c>
      <c r="G155" t="s">
        <v>431</v>
      </c>
      <c r="H155" t="s">
        <v>410</v>
      </c>
      <c r="I155">
        <v>1</v>
      </c>
      <c r="J155">
        <v>2021</v>
      </c>
      <c r="K155">
        <v>301</v>
      </c>
      <c r="L155" t="s">
        <v>74</v>
      </c>
      <c r="M155">
        <v>1440</v>
      </c>
      <c r="N155">
        <v>10.920999999999999</v>
      </c>
      <c r="O155">
        <v>12054</v>
      </c>
      <c r="P155" t="s">
        <v>218</v>
      </c>
      <c r="Q155" t="s">
        <v>426</v>
      </c>
      <c r="R155" t="s">
        <v>427</v>
      </c>
      <c r="S155">
        <v>12</v>
      </c>
      <c r="T155">
        <v>1430</v>
      </c>
      <c r="U155">
        <v>10.573</v>
      </c>
    </row>
    <row r="156" spans="1:21">
      <c r="A156">
        <v>120122</v>
      </c>
      <c r="B156" s="55">
        <v>722021013559</v>
      </c>
      <c r="C156" t="s">
        <v>212</v>
      </c>
      <c r="D156">
        <v>120122</v>
      </c>
      <c r="E156" t="s">
        <v>51</v>
      </c>
      <c r="F156" t="s">
        <v>51</v>
      </c>
      <c r="G156" t="s">
        <v>432</v>
      </c>
      <c r="H156" t="s">
        <v>410</v>
      </c>
      <c r="I156">
        <v>1</v>
      </c>
      <c r="J156">
        <v>2021</v>
      </c>
      <c r="K156">
        <v>301</v>
      </c>
      <c r="L156" t="s">
        <v>74</v>
      </c>
      <c r="M156">
        <v>1440</v>
      </c>
      <c r="N156">
        <v>10.920999999999999</v>
      </c>
      <c r="O156">
        <v>12103</v>
      </c>
      <c r="P156" t="s">
        <v>69</v>
      </c>
      <c r="Q156" t="s">
        <v>433</v>
      </c>
      <c r="R156" t="s">
        <v>434</v>
      </c>
      <c r="S156">
        <v>12</v>
      </c>
      <c r="T156">
        <v>1437</v>
      </c>
      <c r="U156">
        <v>10.547000000000001</v>
      </c>
    </row>
    <row r="157" spans="1:21">
      <c r="A157">
        <v>120122</v>
      </c>
      <c r="B157" s="55">
        <v>722021013572</v>
      </c>
      <c r="C157" t="s">
        <v>212</v>
      </c>
      <c r="D157">
        <v>120122</v>
      </c>
      <c r="E157" t="s">
        <v>51</v>
      </c>
      <c r="F157" t="s">
        <v>51</v>
      </c>
      <c r="G157" t="s">
        <v>435</v>
      </c>
      <c r="H157" t="s">
        <v>410</v>
      </c>
      <c r="I157">
        <v>1</v>
      </c>
      <c r="J157">
        <v>2021</v>
      </c>
      <c r="K157">
        <v>301</v>
      </c>
      <c r="L157" t="s">
        <v>74</v>
      </c>
      <c r="M157">
        <v>1440</v>
      </c>
      <c r="N157">
        <v>10.920999999999999</v>
      </c>
      <c r="O157">
        <v>12103</v>
      </c>
      <c r="P157" t="s">
        <v>69</v>
      </c>
      <c r="Q157" t="s">
        <v>433</v>
      </c>
      <c r="R157" t="s">
        <v>434</v>
      </c>
      <c r="S157">
        <v>12</v>
      </c>
      <c r="T157">
        <v>1437</v>
      </c>
      <c r="U157">
        <v>10.547000000000001</v>
      </c>
    </row>
    <row r="158" spans="1:21">
      <c r="A158">
        <v>120122</v>
      </c>
      <c r="B158" s="55">
        <v>722021013552</v>
      </c>
      <c r="C158" t="s">
        <v>212</v>
      </c>
      <c r="D158">
        <v>120122</v>
      </c>
      <c r="E158" t="s">
        <v>51</v>
      </c>
      <c r="F158" t="s">
        <v>51</v>
      </c>
      <c r="G158" t="s">
        <v>436</v>
      </c>
      <c r="H158" t="s">
        <v>410</v>
      </c>
      <c r="I158">
        <v>1</v>
      </c>
      <c r="J158">
        <v>2021</v>
      </c>
      <c r="K158">
        <v>301</v>
      </c>
      <c r="L158" t="s">
        <v>74</v>
      </c>
      <c r="M158">
        <v>1440</v>
      </c>
      <c r="N158">
        <v>10.920999999999999</v>
      </c>
      <c r="O158">
        <v>12054</v>
      </c>
      <c r="P158" t="s">
        <v>218</v>
      </c>
      <c r="Q158" t="s">
        <v>426</v>
      </c>
      <c r="R158" t="s">
        <v>427</v>
      </c>
      <c r="S158">
        <v>12</v>
      </c>
      <c r="T158">
        <v>1437</v>
      </c>
      <c r="U158">
        <v>10.577999999999999</v>
      </c>
    </row>
    <row r="159" spans="1:21">
      <c r="A159">
        <v>120122</v>
      </c>
      <c r="B159" s="55">
        <v>722021013545</v>
      </c>
      <c r="C159" t="s">
        <v>212</v>
      </c>
      <c r="D159">
        <v>120122</v>
      </c>
      <c r="E159" t="s">
        <v>51</v>
      </c>
      <c r="F159" t="s">
        <v>51</v>
      </c>
      <c r="G159" t="s">
        <v>437</v>
      </c>
      <c r="H159" t="s">
        <v>410</v>
      </c>
      <c r="I159">
        <v>1</v>
      </c>
      <c r="J159">
        <v>2021</v>
      </c>
      <c r="K159">
        <v>301</v>
      </c>
      <c r="L159" t="s">
        <v>74</v>
      </c>
      <c r="M159">
        <v>1440</v>
      </c>
      <c r="N159">
        <v>10.920999999999999</v>
      </c>
      <c r="O159">
        <v>12054</v>
      </c>
      <c r="P159" t="s">
        <v>218</v>
      </c>
      <c r="Q159" t="s">
        <v>426</v>
      </c>
      <c r="R159" t="s">
        <v>427</v>
      </c>
      <c r="S159">
        <v>12</v>
      </c>
      <c r="T159">
        <v>1430</v>
      </c>
      <c r="U159">
        <v>10.573</v>
      </c>
    </row>
    <row r="160" spans="1:21">
      <c r="A160">
        <v>120122</v>
      </c>
      <c r="B160" s="55">
        <v>722021013577</v>
      </c>
      <c r="C160" t="s">
        <v>212</v>
      </c>
      <c r="D160">
        <v>120122</v>
      </c>
      <c r="E160" t="s">
        <v>51</v>
      </c>
      <c r="F160" t="s">
        <v>51</v>
      </c>
      <c r="G160" t="s">
        <v>438</v>
      </c>
      <c r="H160" t="s">
        <v>410</v>
      </c>
      <c r="I160">
        <v>1</v>
      </c>
      <c r="J160">
        <v>2021</v>
      </c>
      <c r="K160">
        <v>301</v>
      </c>
      <c r="L160" t="s">
        <v>74</v>
      </c>
      <c r="M160">
        <v>1465</v>
      </c>
      <c r="N160">
        <v>11.111000000000001</v>
      </c>
      <c r="O160">
        <v>12103</v>
      </c>
      <c r="P160" t="s">
        <v>69</v>
      </c>
      <c r="Q160" t="s">
        <v>433</v>
      </c>
      <c r="R160" t="s">
        <v>434</v>
      </c>
      <c r="S160">
        <v>12</v>
      </c>
      <c r="T160">
        <v>1438</v>
      </c>
      <c r="U160">
        <v>10.557</v>
      </c>
    </row>
    <row r="161" spans="1:21">
      <c r="A161">
        <v>120122</v>
      </c>
      <c r="B161" s="55">
        <v>722021013574</v>
      </c>
      <c r="C161" t="s">
        <v>212</v>
      </c>
      <c r="D161">
        <v>120122</v>
      </c>
      <c r="E161" t="s">
        <v>51</v>
      </c>
      <c r="F161" t="s">
        <v>51</v>
      </c>
      <c r="G161" t="s">
        <v>439</v>
      </c>
      <c r="H161" t="s">
        <v>410</v>
      </c>
      <c r="I161">
        <v>1</v>
      </c>
      <c r="J161">
        <v>2021</v>
      </c>
      <c r="K161">
        <v>301</v>
      </c>
      <c r="L161" t="s">
        <v>74</v>
      </c>
      <c r="M161">
        <v>1440</v>
      </c>
      <c r="N161">
        <v>10.920999999999999</v>
      </c>
      <c r="O161">
        <v>12103</v>
      </c>
      <c r="P161" t="s">
        <v>69</v>
      </c>
      <c r="Q161" t="s">
        <v>433</v>
      </c>
      <c r="R161" t="s">
        <v>434</v>
      </c>
      <c r="S161">
        <v>12</v>
      </c>
      <c r="T161">
        <v>1437</v>
      </c>
      <c r="U161">
        <v>10.547000000000001</v>
      </c>
    </row>
    <row r="162" spans="1:21">
      <c r="A162">
        <v>120122</v>
      </c>
      <c r="B162" s="55">
        <v>722021013509</v>
      </c>
      <c r="C162" t="s">
        <v>212</v>
      </c>
      <c r="D162">
        <v>120122</v>
      </c>
      <c r="E162" t="s">
        <v>51</v>
      </c>
      <c r="F162" t="s">
        <v>51</v>
      </c>
      <c r="G162" t="s">
        <v>440</v>
      </c>
      <c r="H162" t="s">
        <v>410</v>
      </c>
      <c r="I162">
        <v>1</v>
      </c>
      <c r="J162">
        <v>2021</v>
      </c>
      <c r="K162">
        <v>301</v>
      </c>
      <c r="L162" t="s">
        <v>74</v>
      </c>
      <c r="M162">
        <v>1440</v>
      </c>
      <c r="N162">
        <v>10.920999999999999</v>
      </c>
      <c r="O162">
        <v>12054</v>
      </c>
      <c r="P162" t="s">
        <v>218</v>
      </c>
      <c r="Q162" t="s">
        <v>426</v>
      </c>
      <c r="R162" t="s">
        <v>427</v>
      </c>
      <c r="S162">
        <v>12</v>
      </c>
      <c r="T162">
        <v>1430</v>
      </c>
      <c r="U162">
        <v>10.573</v>
      </c>
    </row>
    <row r="163" spans="1:21">
      <c r="A163">
        <v>120122</v>
      </c>
      <c r="B163" s="55">
        <v>722021013650</v>
      </c>
      <c r="C163" t="s">
        <v>212</v>
      </c>
      <c r="D163">
        <v>120122</v>
      </c>
      <c r="E163" t="s">
        <v>51</v>
      </c>
      <c r="F163" t="s">
        <v>51</v>
      </c>
      <c r="G163" t="s">
        <v>441</v>
      </c>
      <c r="H163" t="s">
        <v>360</v>
      </c>
      <c r="I163">
        <v>1</v>
      </c>
      <c r="J163">
        <v>2021</v>
      </c>
      <c r="K163">
        <v>301</v>
      </c>
      <c r="L163" t="s">
        <v>74</v>
      </c>
      <c r="M163">
        <v>1440</v>
      </c>
      <c r="N163">
        <v>10.259</v>
      </c>
      <c r="O163">
        <v>12054</v>
      </c>
      <c r="P163" t="s">
        <v>218</v>
      </c>
      <c r="Q163" t="s">
        <v>442</v>
      </c>
      <c r="R163" t="s">
        <v>427</v>
      </c>
      <c r="S163">
        <v>12</v>
      </c>
      <c r="T163">
        <v>1530</v>
      </c>
      <c r="U163">
        <v>10.975</v>
      </c>
    </row>
    <row r="164" spans="1:21">
      <c r="A164">
        <v>120122</v>
      </c>
      <c r="B164" s="55">
        <v>722021013845</v>
      </c>
      <c r="C164" t="s">
        <v>212</v>
      </c>
      <c r="D164">
        <v>120122</v>
      </c>
      <c r="E164" t="s">
        <v>51</v>
      </c>
      <c r="F164" t="s">
        <v>51</v>
      </c>
      <c r="G164" t="s">
        <v>443</v>
      </c>
      <c r="H164" t="s">
        <v>360</v>
      </c>
      <c r="I164">
        <v>1</v>
      </c>
      <c r="J164">
        <v>2021</v>
      </c>
      <c r="K164">
        <v>301</v>
      </c>
      <c r="L164" t="s">
        <v>74</v>
      </c>
      <c r="M164">
        <v>1440</v>
      </c>
      <c r="N164">
        <v>10.920999999999999</v>
      </c>
      <c r="O164">
        <v>12054</v>
      </c>
      <c r="P164" t="s">
        <v>218</v>
      </c>
      <c r="Q164" t="s">
        <v>444</v>
      </c>
      <c r="R164" t="s">
        <v>445</v>
      </c>
      <c r="S164">
        <v>12</v>
      </c>
      <c r="T164">
        <v>1500</v>
      </c>
      <c r="U164">
        <v>12</v>
      </c>
    </row>
    <row r="165" spans="1:21">
      <c r="A165">
        <v>120122</v>
      </c>
      <c r="B165" s="55">
        <v>722021013645</v>
      </c>
      <c r="C165" t="s">
        <v>212</v>
      </c>
      <c r="D165">
        <v>120122</v>
      </c>
      <c r="E165" t="s">
        <v>51</v>
      </c>
      <c r="F165" t="s">
        <v>51</v>
      </c>
      <c r="G165" t="s">
        <v>446</v>
      </c>
      <c r="H165" t="s">
        <v>360</v>
      </c>
      <c r="I165">
        <v>1</v>
      </c>
      <c r="J165">
        <v>2021</v>
      </c>
      <c r="K165">
        <v>301</v>
      </c>
      <c r="L165" t="s">
        <v>74</v>
      </c>
      <c r="M165">
        <v>1440</v>
      </c>
      <c r="N165">
        <v>10.259</v>
      </c>
      <c r="O165">
        <v>12054</v>
      </c>
      <c r="P165" t="s">
        <v>218</v>
      </c>
      <c r="Q165" t="s">
        <v>442</v>
      </c>
      <c r="R165" t="s">
        <v>427</v>
      </c>
      <c r="S165">
        <v>12</v>
      </c>
      <c r="T165">
        <v>1530</v>
      </c>
      <c r="U165">
        <v>10.975</v>
      </c>
    </row>
    <row r="166" spans="1:21">
      <c r="A166">
        <v>120122</v>
      </c>
      <c r="B166" s="55">
        <v>722021013647</v>
      </c>
      <c r="C166" t="s">
        <v>212</v>
      </c>
      <c r="D166">
        <v>120122</v>
      </c>
      <c r="E166" t="s">
        <v>51</v>
      </c>
      <c r="F166" t="s">
        <v>51</v>
      </c>
      <c r="G166" t="s">
        <v>447</v>
      </c>
      <c r="H166" t="s">
        <v>360</v>
      </c>
      <c r="I166">
        <v>1</v>
      </c>
      <c r="J166">
        <v>2021</v>
      </c>
      <c r="K166">
        <v>301</v>
      </c>
      <c r="L166" t="s">
        <v>74</v>
      </c>
      <c r="M166">
        <v>1440</v>
      </c>
      <c r="N166">
        <v>10.259</v>
      </c>
      <c r="O166">
        <v>12054</v>
      </c>
      <c r="P166" t="s">
        <v>218</v>
      </c>
      <c r="Q166" t="s">
        <v>442</v>
      </c>
      <c r="R166" t="s">
        <v>427</v>
      </c>
      <c r="S166">
        <v>12</v>
      </c>
      <c r="T166">
        <v>1530</v>
      </c>
      <c r="U166">
        <v>10.975</v>
      </c>
    </row>
    <row r="167" spans="1:21">
      <c r="A167">
        <v>120122</v>
      </c>
      <c r="B167" s="55">
        <v>722021013643</v>
      </c>
      <c r="C167" t="s">
        <v>212</v>
      </c>
      <c r="D167">
        <v>120122</v>
      </c>
      <c r="E167" t="s">
        <v>51</v>
      </c>
      <c r="F167" t="s">
        <v>51</v>
      </c>
      <c r="G167" t="s">
        <v>448</v>
      </c>
      <c r="H167" t="s">
        <v>360</v>
      </c>
      <c r="I167">
        <v>1</v>
      </c>
      <c r="J167">
        <v>2021</v>
      </c>
      <c r="K167">
        <v>301</v>
      </c>
      <c r="L167" t="s">
        <v>74</v>
      </c>
      <c r="M167">
        <v>1440</v>
      </c>
      <c r="N167">
        <v>10.259</v>
      </c>
      <c r="O167">
        <v>12054</v>
      </c>
      <c r="P167" t="s">
        <v>218</v>
      </c>
      <c r="Q167" t="s">
        <v>442</v>
      </c>
      <c r="R167" t="s">
        <v>427</v>
      </c>
      <c r="S167">
        <v>12</v>
      </c>
      <c r="T167">
        <v>1530</v>
      </c>
      <c r="U167">
        <v>10.975</v>
      </c>
    </row>
    <row r="168" spans="1:21">
      <c r="A168">
        <v>120122</v>
      </c>
      <c r="B168" s="55">
        <v>722021013841</v>
      </c>
      <c r="C168" t="s">
        <v>212</v>
      </c>
      <c r="D168">
        <v>120122</v>
      </c>
      <c r="E168" t="s">
        <v>51</v>
      </c>
      <c r="F168" t="s">
        <v>51</v>
      </c>
      <c r="G168" t="s">
        <v>449</v>
      </c>
      <c r="H168" t="s">
        <v>360</v>
      </c>
      <c r="I168">
        <v>1</v>
      </c>
      <c r="J168">
        <v>2021</v>
      </c>
      <c r="K168">
        <v>301</v>
      </c>
      <c r="L168" t="s">
        <v>74</v>
      </c>
      <c r="M168">
        <v>1440</v>
      </c>
      <c r="N168">
        <v>10.920999999999999</v>
      </c>
      <c r="O168">
        <v>12054</v>
      </c>
      <c r="P168" t="s">
        <v>218</v>
      </c>
      <c r="Q168" t="s">
        <v>444</v>
      </c>
      <c r="R168" t="s">
        <v>445</v>
      </c>
      <c r="S168">
        <v>12</v>
      </c>
      <c r="T168">
        <v>1500</v>
      </c>
      <c r="U168">
        <v>12</v>
      </c>
    </row>
    <row r="169" spans="1:21">
      <c r="A169">
        <v>120122</v>
      </c>
      <c r="B169" s="55">
        <v>722021013651</v>
      </c>
      <c r="C169" t="s">
        <v>212</v>
      </c>
      <c r="D169">
        <v>120122</v>
      </c>
      <c r="E169" t="s">
        <v>51</v>
      </c>
      <c r="F169" t="s">
        <v>51</v>
      </c>
      <c r="G169" t="s">
        <v>450</v>
      </c>
      <c r="H169" t="s">
        <v>360</v>
      </c>
      <c r="I169">
        <v>1</v>
      </c>
      <c r="J169">
        <v>2021</v>
      </c>
      <c r="K169">
        <v>301</v>
      </c>
      <c r="L169" t="s">
        <v>74</v>
      </c>
      <c r="M169">
        <v>1442</v>
      </c>
      <c r="N169">
        <v>10.273</v>
      </c>
      <c r="O169">
        <v>12054</v>
      </c>
      <c r="P169" t="s">
        <v>218</v>
      </c>
      <c r="Q169" t="s">
        <v>442</v>
      </c>
      <c r="R169" t="s">
        <v>427</v>
      </c>
      <c r="S169">
        <v>12</v>
      </c>
      <c r="T169">
        <v>1535</v>
      </c>
      <c r="U169">
        <v>10.974</v>
      </c>
    </row>
    <row r="170" spans="1:21">
      <c r="A170">
        <v>120122</v>
      </c>
      <c r="B170" s="55">
        <v>722021013636</v>
      </c>
      <c r="C170" t="s">
        <v>212</v>
      </c>
      <c r="D170">
        <v>120122</v>
      </c>
      <c r="E170" t="s">
        <v>51</v>
      </c>
      <c r="F170" t="s">
        <v>51</v>
      </c>
      <c r="G170" t="s">
        <v>451</v>
      </c>
      <c r="H170" t="s">
        <v>360</v>
      </c>
      <c r="I170">
        <v>1</v>
      </c>
      <c r="J170">
        <v>2021</v>
      </c>
      <c r="K170">
        <v>301</v>
      </c>
      <c r="L170" t="s">
        <v>74</v>
      </c>
      <c r="M170">
        <v>1440</v>
      </c>
      <c r="N170">
        <v>10.259</v>
      </c>
      <c r="O170">
        <v>12054</v>
      </c>
      <c r="P170" t="s">
        <v>218</v>
      </c>
      <c r="Q170" t="s">
        <v>442</v>
      </c>
      <c r="R170" t="s">
        <v>427</v>
      </c>
      <c r="S170">
        <v>12</v>
      </c>
      <c r="T170">
        <v>1530</v>
      </c>
      <c r="U170">
        <v>10.975</v>
      </c>
    </row>
    <row r="171" spans="1:21">
      <c r="A171">
        <v>120122</v>
      </c>
      <c r="B171" s="55">
        <v>722021013847</v>
      </c>
      <c r="C171" t="s">
        <v>212</v>
      </c>
      <c r="D171">
        <v>120122</v>
      </c>
      <c r="E171" t="s">
        <v>51</v>
      </c>
      <c r="F171" t="s">
        <v>51</v>
      </c>
      <c r="G171" t="s">
        <v>452</v>
      </c>
      <c r="H171" t="s">
        <v>360</v>
      </c>
      <c r="I171">
        <v>1</v>
      </c>
      <c r="J171">
        <v>2021</v>
      </c>
      <c r="K171">
        <v>301</v>
      </c>
      <c r="L171" t="s">
        <v>74</v>
      </c>
      <c r="M171">
        <v>1440</v>
      </c>
      <c r="N171">
        <v>10.920999999999999</v>
      </c>
      <c r="O171">
        <v>12054</v>
      </c>
      <c r="P171" t="s">
        <v>218</v>
      </c>
      <c r="Q171" t="s">
        <v>453</v>
      </c>
      <c r="R171" t="s">
        <v>445</v>
      </c>
      <c r="S171">
        <v>12</v>
      </c>
      <c r="T171">
        <v>2830</v>
      </c>
      <c r="U171">
        <v>19.427</v>
      </c>
    </row>
    <row r="172" spans="1:21">
      <c r="A172">
        <v>120122</v>
      </c>
      <c r="B172" s="55">
        <v>722021013640</v>
      </c>
      <c r="C172" t="s">
        <v>212</v>
      </c>
      <c r="D172">
        <v>120122</v>
      </c>
      <c r="E172" t="s">
        <v>51</v>
      </c>
      <c r="F172" t="s">
        <v>51</v>
      </c>
      <c r="G172" t="s">
        <v>454</v>
      </c>
      <c r="H172" t="s">
        <v>360</v>
      </c>
      <c r="I172">
        <v>1</v>
      </c>
      <c r="J172">
        <v>2021</v>
      </c>
      <c r="K172">
        <v>301</v>
      </c>
      <c r="L172" t="s">
        <v>74</v>
      </c>
      <c r="M172">
        <v>1440</v>
      </c>
      <c r="N172">
        <v>10.259</v>
      </c>
      <c r="O172">
        <v>12054</v>
      </c>
      <c r="P172" t="s">
        <v>218</v>
      </c>
      <c r="Q172" t="s">
        <v>442</v>
      </c>
      <c r="R172" t="s">
        <v>427</v>
      </c>
      <c r="S172">
        <v>12</v>
      </c>
      <c r="T172">
        <v>1530</v>
      </c>
      <c r="U172">
        <v>10.975</v>
      </c>
    </row>
    <row r="173" spans="1:21">
      <c r="A173">
        <v>120122</v>
      </c>
      <c r="B173" s="55">
        <v>722021013637</v>
      </c>
      <c r="C173" t="s">
        <v>212</v>
      </c>
      <c r="D173">
        <v>120122</v>
      </c>
      <c r="E173" t="s">
        <v>51</v>
      </c>
      <c r="F173" t="s">
        <v>51</v>
      </c>
      <c r="G173" t="s">
        <v>455</v>
      </c>
      <c r="H173" t="s">
        <v>360</v>
      </c>
      <c r="I173">
        <v>1</v>
      </c>
      <c r="J173">
        <v>2021</v>
      </c>
      <c r="K173">
        <v>301</v>
      </c>
      <c r="L173" t="s">
        <v>74</v>
      </c>
      <c r="M173">
        <v>1440</v>
      </c>
      <c r="N173">
        <v>10.259</v>
      </c>
      <c r="O173">
        <v>12054</v>
      </c>
      <c r="P173" t="s">
        <v>218</v>
      </c>
      <c r="Q173" t="s">
        <v>442</v>
      </c>
      <c r="R173" t="s">
        <v>427</v>
      </c>
      <c r="S173">
        <v>12</v>
      </c>
      <c r="T173">
        <v>1530</v>
      </c>
      <c r="U173">
        <v>10.975</v>
      </c>
    </row>
    <row r="174" spans="1:21">
      <c r="A174">
        <v>120122</v>
      </c>
      <c r="B174" s="55">
        <v>722021013855</v>
      </c>
      <c r="C174" t="s">
        <v>212</v>
      </c>
      <c r="D174">
        <v>120122</v>
      </c>
      <c r="E174" t="s">
        <v>51</v>
      </c>
      <c r="F174" t="s">
        <v>51</v>
      </c>
      <c r="G174" t="s">
        <v>456</v>
      </c>
      <c r="H174" t="s">
        <v>360</v>
      </c>
      <c r="I174">
        <v>1</v>
      </c>
      <c r="J174">
        <v>2021</v>
      </c>
      <c r="K174">
        <v>301</v>
      </c>
      <c r="L174" t="s">
        <v>74</v>
      </c>
      <c r="M174">
        <v>1322</v>
      </c>
      <c r="N174">
        <v>10.026</v>
      </c>
      <c r="O174">
        <v>12054</v>
      </c>
      <c r="P174" t="s">
        <v>218</v>
      </c>
      <c r="Q174" t="s">
        <v>457</v>
      </c>
      <c r="R174" t="s">
        <v>445</v>
      </c>
      <c r="S174">
        <v>12</v>
      </c>
      <c r="T174">
        <v>2829</v>
      </c>
      <c r="U174">
        <v>19.427</v>
      </c>
    </row>
    <row r="175" spans="1:21">
      <c r="A175">
        <v>120122</v>
      </c>
      <c r="B175" s="55">
        <v>722021013641</v>
      </c>
      <c r="C175" t="s">
        <v>212</v>
      </c>
      <c r="D175">
        <v>120122</v>
      </c>
      <c r="E175" t="s">
        <v>51</v>
      </c>
      <c r="F175" t="s">
        <v>51</v>
      </c>
      <c r="G175" t="s">
        <v>458</v>
      </c>
      <c r="H175" t="s">
        <v>360</v>
      </c>
      <c r="I175">
        <v>1</v>
      </c>
      <c r="J175">
        <v>2021</v>
      </c>
      <c r="K175">
        <v>301</v>
      </c>
      <c r="L175" t="s">
        <v>74</v>
      </c>
      <c r="M175">
        <v>1440</v>
      </c>
      <c r="N175">
        <v>10.259</v>
      </c>
      <c r="O175">
        <v>12054</v>
      </c>
      <c r="P175" t="s">
        <v>218</v>
      </c>
      <c r="Q175" t="s">
        <v>442</v>
      </c>
      <c r="R175" t="s">
        <v>427</v>
      </c>
      <c r="S175">
        <v>12</v>
      </c>
      <c r="T175">
        <v>1530</v>
      </c>
      <c r="U175">
        <v>10.975</v>
      </c>
    </row>
    <row r="176" spans="1:21">
      <c r="A176">
        <v>120122</v>
      </c>
      <c r="B176" s="55">
        <v>722021013638</v>
      </c>
      <c r="C176" t="s">
        <v>212</v>
      </c>
      <c r="D176">
        <v>120122</v>
      </c>
      <c r="E176" t="s">
        <v>51</v>
      </c>
      <c r="F176" t="s">
        <v>51</v>
      </c>
      <c r="G176" t="s">
        <v>459</v>
      </c>
      <c r="H176" t="s">
        <v>360</v>
      </c>
      <c r="I176">
        <v>1</v>
      </c>
      <c r="J176">
        <v>2021</v>
      </c>
      <c r="K176">
        <v>301</v>
      </c>
      <c r="L176" t="s">
        <v>74</v>
      </c>
      <c r="M176">
        <v>1440</v>
      </c>
      <c r="N176">
        <v>10.259</v>
      </c>
      <c r="O176">
        <v>12054</v>
      </c>
      <c r="P176" t="s">
        <v>218</v>
      </c>
      <c r="Q176" t="s">
        <v>442</v>
      </c>
      <c r="R176" t="s">
        <v>427</v>
      </c>
      <c r="S176">
        <v>12</v>
      </c>
      <c r="T176">
        <v>1530</v>
      </c>
      <c r="U176">
        <v>10.975</v>
      </c>
    </row>
    <row r="177" spans="1:21">
      <c r="A177">
        <v>120122</v>
      </c>
      <c r="B177" s="55">
        <v>722021014016</v>
      </c>
      <c r="C177" t="s">
        <v>212</v>
      </c>
      <c r="D177">
        <v>120122</v>
      </c>
      <c r="E177" t="s">
        <v>51</v>
      </c>
      <c r="F177" t="s">
        <v>51</v>
      </c>
      <c r="G177" t="s">
        <v>460</v>
      </c>
      <c r="H177" t="s">
        <v>427</v>
      </c>
      <c r="I177">
        <v>2</v>
      </c>
      <c r="J177">
        <v>2021</v>
      </c>
      <c r="K177">
        <v>301</v>
      </c>
      <c r="L177" t="s">
        <v>74</v>
      </c>
      <c r="M177">
        <v>1600</v>
      </c>
      <c r="N177">
        <v>11.198</v>
      </c>
      <c r="O177">
        <v>12054</v>
      </c>
      <c r="P177" t="s">
        <v>218</v>
      </c>
      <c r="Q177" t="s">
        <v>461</v>
      </c>
      <c r="R177" t="s">
        <v>445</v>
      </c>
      <c r="S177">
        <v>12</v>
      </c>
      <c r="T177">
        <v>1698</v>
      </c>
      <c r="U177">
        <v>11.862</v>
      </c>
    </row>
    <row r="178" spans="1:21">
      <c r="A178">
        <v>120122</v>
      </c>
      <c r="B178" s="55">
        <v>722021014021</v>
      </c>
      <c r="C178" t="s">
        <v>212</v>
      </c>
      <c r="D178">
        <v>120122</v>
      </c>
      <c r="E178" t="s">
        <v>51</v>
      </c>
      <c r="F178" t="s">
        <v>51</v>
      </c>
      <c r="G178" t="s">
        <v>462</v>
      </c>
      <c r="H178" t="s">
        <v>427</v>
      </c>
      <c r="I178">
        <v>2</v>
      </c>
      <c r="J178">
        <v>2021</v>
      </c>
      <c r="K178">
        <v>301</v>
      </c>
      <c r="L178" t="s">
        <v>74</v>
      </c>
      <c r="M178">
        <v>1600</v>
      </c>
      <c r="N178">
        <v>11.198</v>
      </c>
      <c r="O178">
        <v>12054</v>
      </c>
      <c r="P178" t="s">
        <v>218</v>
      </c>
      <c r="Q178" t="s">
        <v>461</v>
      </c>
      <c r="R178" t="s">
        <v>445</v>
      </c>
      <c r="S178">
        <v>12</v>
      </c>
      <c r="T178">
        <v>1698</v>
      </c>
      <c r="U178">
        <v>11.862</v>
      </c>
    </row>
    <row r="179" spans="1:21">
      <c r="A179">
        <v>120122</v>
      </c>
      <c r="B179" s="55">
        <v>722021014027</v>
      </c>
      <c r="C179" t="s">
        <v>212</v>
      </c>
      <c r="D179">
        <v>120122</v>
      </c>
      <c r="E179" t="s">
        <v>51</v>
      </c>
      <c r="F179" t="s">
        <v>51</v>
      </c>
      <c r="G179" t="s">
        <v>463</v>
      </c>
      <c r="H179" t="s">
        <v>427</v>
      </c>
      <c r="I179">
        <v>2</v>
      </c>
      <c r="J179">
        <v>2021</v>
      </c>
      <c r="K179">
        <v>301</v>
      </c>
      <c r="L179" t="s">
        <v>74</v>
      </c>
      <c r="M179">
        <v>1700</v>
      </c>
      <c r="N179">
        <v>11.898</v>
      </c>
      <c r="O179">
        <v>12054</v>
      </c>
      <c r="P179" t="s">
        <v>218</v>
      </c>
      <c r="Q179" t="s">
        <v>461</v>
      </c>
      <c r="R179" t="s">
        <v>445</v>
      </c>
      <c r="S179">
        <v>12</v>
      </c>
      <c r="T179">
        <v>1698</v>
      </c>
      <c r="U179">
        <v>11.862</v>
      </c>
    </row>
    <row r="180" spans="1:21">
      <c r="A180">
        <v>120122</v>
      </c>
      <c r="B180" s="55">
        <v>722021013891</v>
      </c>
      <c r="C180" t="s">
        <v>212</v>
      </c>
      <c r="D180">
        <v>120122</v>
      </c>
      <c r="E180" t="s">
        <v>51</v>
      </c>
      <c r="F180" t="s">
        <v>51</v>
      </c>
      <c r="G180" t="s">
        <v>464</v>
      </c>
      <c r="H180" t="s">
        <v>427</v>
      </c>
      <c r="I180">
        <v>2</v>
      </c>
      <c r="J180">
        <v>2021</v>
      </c>
      <c r="K180">
        <v>301</v>
      </c>
      <c r="L180" t="s">
        <v>74</v>
      </c>
      <c r="M180">
        <v>1600</v>
      </c>
      <c r="N180">
        <v>11.198</v>
      </c>
      <c r="O180">
        <v>12054</v>
      </c>
      <c r="P180" t="s">
        <v>218</v>
      </c>
      <c r="Q180" t="s">
        <v>465</v>
      </c>
      <c r="R180" t="s">
        <v>445</v>
      </c>
      <c r="S180">
        <v>12</v>
      </c>
      <c r="T180">
        <v>1591</v>
      </c>
      <c r="U180">
        <v>11.268000000000001</v>
      </c>
    </row>
    <row r="181" spans="1:21">
      <c r="A181">
        <v>120122</v>
      </c>
      <c r="B181" s="55">
        <v>722021014043</v>
      </c>
      <c r="C181" t="s">
        <v>212</v>
      </c>
      <c r="D181">
        <v>120122</v>
      </c>
      <c r="E181" t="s">
        <v>51</v>
      </c>
      <c r="F181" t="s">
        <v>51</v>
      </c>
      <c r="G181" t="s">
        <v>466</v>
      </c>
      <c r="H181" t="s">
        <v>427</v>
      </c>
      <c r="I181">
        <v>2</v>
      </c>
      <c r="J181">
        <v>2021</v>
      </c>
      <c r="K181">
        <v>301</v>
      </c>
      <c r="L181" t="s">
        <v>74</v>
      </c>
      <c r="M181">
        <v>1700</v>
      </c>
      <c r="N181">
        <v>11.898</v>
      </c>
      <c r="O181">
        <v>12054</v>
      </c>
      <c r="P181" t="s">
        <v>218</v>
      </c>
      <c r="Q181" t="s">
        <v>461</v>
      </c>
      <c r="R181" t="s">
        <v>445</v>
      </c>
      <c r="S181">
        <v>12</v>
      </c>
      <c r="T181">
        <v>1698</v>
      </c>
      <c r="U181">
        <v>11.862</v>
      </c>
    </row>
    <row r="182" spans="1:21">
      <c r="A182">
        <v>120122</v>
      </c>
      <c r="B182" s="55">
        <v>722021014129</v>
      </c>
      <c r="C182" t="s">
        <v>212</v>
      </c>
      <c r="D182">
        <v>120122</v>
      </c>
      <c r="E182" t="s">
        <v>51</v>
      </c>
      <c r="F182" t="s">
        <v>51</v>
      </c>
      <c r="G182" t="s">
        <v>467</v>
      </c>
      <c r="H182" t="s">
        <v>427</v>
      </c>
      <c r="I182">
        <v>2</v>
      </c>
      <c r="J182">
        <v>2021</v>
      </c>
      <c r="K182">
        <v>301</v>
      </c>
      <c r="L182" t="s">
        <v>74</v>
      </c>
      <c r="M182">
        <v>1708</v>
      </c>
      <c r="N182">
        <v>11.954000000000001</v>
      </c>
      <c r="O182">
        <v>12054</v>
      </c>
      <c r="P182" t="s">
        <v>218</v>
      </c>
      <c r="Q182" t="s">
        <v>468</v>
      </c>
      <c r="R182" t="s">
        <v>445</v>
      </c>
      <c r="S182">
        <v>12</v>
      </c>
      <c r="T182">
        <v>1589</v>
      </c>
      <c r="U182">
        <v>11.362</v>
      </c>
    </row>
    <row r="183" spans="1:21">
      <c r="A183">
        <v>120122</v>
      </c>
      <c r="B183" s="55">
        <v>722021013904</v>
      </c>
      <c r="C183" t="s">
        <v>212</v>
      </c>
      <c r="D183">
        <v>120122</v>
      </c>
      <c r="E183" t="s">
        <v>51</v>
      </c>
      <c r="F183" t="s">
        <v>51</v>
      </c>
      <c r="G183" t="s">
        <v>469</v>
      </c>
      <c r="H183" t="s">
        <v>427</v>
      </c>
      <c r="I183">
        <v>2</v>
      </c>
      <c r="J183">
        <v>2021</v>
      </c>
      <c r="K183">
        <v>301</v>
      </c>
      <c r="L183" t="s">
        <v>74</v>
      </c>
      <c r="M183">
        <v>1123</v>
      </c>
      <c r="N183">
        <v>7.86</v>
      </c>
      <c r="O183">
        <v>12103</v>
      </c>
      <c r="P183" t="s">
        <v>69</v>
      </c>
      <c r="Q183" t="s">
        <v>470</v>
      </c>
      <c r="R183" t="s">
        <v>434</v>
      </c>
      <c r="S183">
        <v>12</v>
      </c>
      <c r="T183">
        <v>1121</v>
      </c>
      <c r="U183">
        <v>7.9020000000000001</v>
      </c>
    </row>
    <row r="184" spans="1:21">
      <c r="A184">
        <v>120122</v>
      </c>
      <c r="B184" s="55">
        <v>722021013871</v>
      </c>
      <c r="C184" t="s">
        <v>212</v>
      </c>
      <c r="D184">
        <v>120122</v>
      </c>
      <c r="E184" t="s">
        <v>51</v>
      </c>
      <c r="F184" t="s">
        <v>51</v>
      </c>
      <c r="G184" t="s">
        <v>471</v>
      </c>
      <c r="H184" t="s">
        <v>427</v>
      </c>
      <c r="I184">
        <v>2</v>
      </c>
      <c r="J184">
        <v>2021</v>
      </c>
      <c r="K184">
        <v>301</v>
      </c>
      <c r="L184" t="s">
        <v>74</v>
      </c>
      <c r="M184">
        <v>1600</v>
      </c>
      <c r="N184">
        <v>11.198</v>
      </c>
      <c r="O184">
        <v>12054</v>
      </c>
      <c r="P184" t="s">
        <v>218</v>
      </c>
      <c r="Q184" t="s">
        <v>472</v>
      </c>
      <c r="R184" t="s">
        <v>445</v>
      </c>
      <c r="S184">
        <v>12</v>
      </c>
      <c r="T184">
        <v>1592</v>
      </c>
      <c r="U184">
        <v>11.268000000000001</v>
      </c>
    </row>
    <row r="185" spans="1:21">
      <c r="A185">
        <v>120122</v>
      </c>
      <c r="B185" s="55">
        <v>722021014126</v>
      </c>
      <c r="C185" t="s">
        <v>212</v>
      </c>
      <c r="D185">
        <v>120122</v>
      </c>
      <c r="E185" t="s">
        <v>51</v>
      </c>
      <c r="F185" t="s">
        <v>51</v>
      </c>
      <c r="G185" t="s">
        <v>473</v>
      </c>
      <c r="H185" t="s">
        <v>427</v>
      </c>
      <c r="I185">
        <v>2</v>
      </c>
      <c r="J185">
        <v>2021</v>
      </c>
      <c r="K185">
        <v>301</v>
      </c>
      <c r="L185" t="s">
        <v>74</v>
      </c>
      <c r="M185">
        <v>1700</v>
      </c>
      <c r="N185">
        <v>11.898</v>
      </c>
      <c r="O185">
        <v>12054</v>
      </c>
      <c r="P185" t="s">
        <v>218</v>
      </c>
      <c r="Q185" t="s">
        <v>461</v>
      </c>
      <c r="R185" t="s">
        <v>445</v>
      </c>
      <c r="S185">
        <v>12</v>
      </c>
      <c r="T185">
        <v>1698</v>
      </c>
      <c r="U185">
        <v>11.862</v>
      </c>
    </row>
    <row r="186" spans="1:21">
      <c r="A186">
        <v>120122</v>
      </c>
      <c r="B186" s="55">
        <v>722021013961</v>
      </c>
      <c r="C186" t="s">
        <v>212</v>
      </c>
      <c r="D186">
        <v>120122</v>
      </c>
      <c r="E186" t="s">
        <v>51</v>
      </c>
      <c r="F186" t="s">
        <v>51</v>
      </c>
      <c r="G186" t="s">
        <v>474</v>
      </c>
      <c r="H186" t="s">
        <v>427</v>
      </c>
      <c r="I186">
        <v>2</v>
      </c>
      <c r="J186">
        <v>2021</v>
      </c>
      <c r="K186">
        <v>301</v>
      </c>
      <c r="L186" t="s">
        <v>74</v>
      </c>
      <c r="M186">
        <v>1620</v>
      </c>
      <c r="N186">
        <v>11.541</v>
      </c>
      <c r="O186">
        <v>12054</v>
      </c>
      <c r="P186" t="s">
        <v>218</v>
      </c>
      <c r="Q186" t="s">
        <v>475</v>
      </c>
      <c r="R186" t="s">
        <v>445</v>
      </c>
      <c r="S186">
        <v>12</v>
      </c>
      <c r="T186">
        <v>1699</v>
      </c>
      <c r="U186">
        <v>11.86</v>
      </c>
    </row>
    <row r="187" spans="1:21">
      <c r="A187">
        <v>120122</v>
      </c>
      <c r="B187" s="55">
        <v>722021014814</v>
      </c>
      <c r="C187" t="s">
        <v>212</v>
      </c>
      <c r="D187">
        <v>120122</v>
      </c>
      <c r="E187" t="s">
        <v>51</v>
      </c>
      <c r="F187" t="s">
        <v>51</v>
      </c>
      <c r="G187" t="s">
        <v>476</v>
      </c>
      <c r="H187" t="s">
        <v>445</v>
      </c>
      <c r="I187">
        <v>2</v>
      </c>
      <c r="J187">
        <v>2021</v>
      </c>
      <c r="K187">
        <v>301</v>
      </c>
      <c r="L187" t="s">
        <v>74</v>
      </c>
      <c r="M187">
        <v>1600</v>
      </c>
      <c r="N187">
        <v>11.198</v>
      </c>
      <c r="O187">
        <v>12054</v>
      </c>
      <c r="P187" t="s">
        <v>218</v>
      </c>
      <c r="Q187" t="s">
        <v>477</v>
      </c>
      <c r="R187" t="s">
        <v>478</v>
      </c>
      <c r="S187">
        <v>12</v>
      </c>
      <c r="T187">
        <v>1631</v>
      </c>
      <c r="U187">
        <v>11.337999999999999</v>
      </c>
    </row>
    <row r="188" spans="1:21">
      <c r="A188">
        <v>120122</v>
      </c>
      <c r="B188" s="55">
        <v>722021014929</v>
      </c>
      <c r="C188" t="s">
        <v>212</v>
      </c>
      <c r="D188">
        <v>120122</v>
      </c>
      <c r="E188" t="s">
        <v>51</v>
      </c>
      <c r="F188" t="s">
        <v>51</v>
      </c>
      <c r="G188" t="s">
        <v>479</v>
      </c>
      <c r="H188" t="s">
        <v>445</v>
      </c>
      <c r="I188">
        <v>2</v>
      </c>
      <c r="J188">
        <v>2021</v>
      </c>
      <c r="K188">
        <v>301</v>
      </c>
      <c r="L188" t="s">
        <v>74</v>
      </c>
      <c r="M188">
        <v>1600</v>
      </c>
      <c r="N188">
        <v>11.398</v>
      </c>
      <c r="O188">
        <v>12054</v>
      </c>
      <c r="P188" t="s">
        <v>218</v>
      </c>
      <c r="Q188" t="s">
        <v>480</v>
      </c>
      <c r="R188" t="s">
        <v>478</v>
      </c>
      <c r="S188">
        <v>12</v>
      </c>
      <c r="T188">
        <v>1658</v>
      </c>
      <c r="U188">
        <v>11.65</v>
      </c>
    </row>
    <row r="189" spans="1:21">
      <c r="A189">
        <v>120122</v>
      </c>
      <c r="B189" s="55">
        <v>722021014755</v>
      </c>
      <c r="C189" t="s">
        <v>212</v>
      </c>
      <c r="D189">
        <v>120122</v>
      </c>
      <c r="E189" t="s">
        <v>51</v>
      </c>
      <c r="F189" t="s">
        <v>51</v>
      </c>
      <c r="G189" t="s">
        <v>481</v>
      </c>
      <c r="H189" t="s">
        <v>445</v>
      </c>
      <c r="I189">
        <v>2</v>
      </c>
      <c r="J189">
        <v>2021</v>
      </c>
      <c r="K189">
        <v>301</v>
      </c>
      <c r="L189" t="s">
        <v>74</v>
      </c>
      <c r="M189">
        <v>1600</v>
      </c>
      <c r="N189">
        <v>11.198</v>
      </c>
      <c r="O189">
        <v>12054</v>
      </c>
      <c r="P189" t="s">
        <v>218</v>
      </c>
      <c r="Q189" t="s">
        <v>477</v>
      </c>
      <c r="R189" t="s">
        <v>478</v>
      </c>
      <c r="S189">
        <v>12</v>
      </c>
      <c r="T189">
        <v>1631</v>
      </c>
      <c r="U189">
        <v>11.337999999999999</v>
      </c>
    </row>
    <row r="190" spans="1:21">
      <c r="A190">
        <v>120122</v>
      </c>
      <c r="B190" s="55">
        <v>722021014834</v>
      </c>
      <c r="C190" t="s">
        <v>212</v>
      </c>
      <c r="D190">
        <v>120122</v>
      </c>
      <c r="E190" t="s">
        <v>51</v>
      </c>
      <c r="F190" t="s">
        <v>51</v>
      </c>
      <c r="G190" t="s">
        <v>482</v>
      </c>
      <c r="H190" t="s">
        <v>445</v>
      </c>
      <c r="I190">
        <v>2</v>
      </c>
      <c r="J190">
        <v>2021</v>
      </c>
      <c r="K190">
        <v>301</v>
      </c>
      <c r="L190" t="s">
        <v>74</v>
      </c>
      <c r="M190">
        <v>1625</v>
      </c>
      <c r="N190">
        <v>11.372999999999999</v>
      </c>
      <c r="O190">
        <v>12054</v>
      </c>
      <c r="P190" t="s">
        <v>218</v>
      </c>
      <c r="Q190" t="s">
        <v>483</v>
      </c>
      <c r="R190" t="s">
        <v>478</v>
      </c>
      <c r="S190">
        <v>12</v>
      </c>
      <c r="T190">
        <v>1634</v>
      </c>
      <c r="U190">
        <v>11.342000000000001</v>
      </c>
    </row>
    <row r="191" spans="1:21">
      <c r="A191">
        <v>120122</v>
      </c>
      <c r="B191" s="55">
        <v>722021014793</v>
      </c>
      <c r="C191" t="s">
        <v>212</v>
      </c>
      <c r="D191">
        <v>120122</v>
      </c>
      <c r="E191" t="s">
        <v>51</v>
      </c>
      <c r="F191" t="s">
        <v>51</v>
      </c>
      <c r="G191" t="s">
        <v>484</v>
      </c>
      <c r="H191" t="s">
        <v>445</v>
      </c>
      <c r="I191">
        <v>2</v>
      </c>
      <c r="J191">
        <v>2021</v>
      </c>
      <c r="K191">
        <v>301</v>
      </c>
      <c r="L191" t="s">
        <v>74</v>
      </c>
      <c r="M191">
        <v>1600</v>
      </c>
      <c r="N191">
        <v>11.198</v>
      </c>
      <c r="O191">
        <v>12054</v>
      </c>
      <c r="P191" t="s">
        <v>218</v>
      </c>
      <c r="Q191" t="s">
        <v>477</v>
      </c>
      <c r="R191" t="s">
        <v>478</v>
      </c>
      <c r="S191">
        <v>12</v>
      </c>
      <c r="T191">
        <v>1631</v>
      </c>
      <c r="U191">
        <v>11.337999999999999</v>
      </c>
    </row>
    <row r="192" spans="1:21">
      <c r="A192">
        <v>120122</v>
      </c>
      <c r="B192" s="55">
        <v>722021014916</v>
      </c>
      <c r="C192" t="s">
        <v>212</v>
      </c>
      <c r="D192">
        <v>120122</v>
      </c>
      <c r="E192" t="s">
        <v>51</v>
      </c>
      <c r="F192" t="s">
        <v>51</v>
      </c>
      <c r="G192" t="s">
        <v>485</v>
      </c>
      <c r="H192" t="s">
        <v>445</v>
      </c>
      <c r="I192">
        <v>2</v>
      </c>
      <c r="J192">
        <v>2021</v>
      </c>
      <c r="K192">
        <v>301</v>
      </c>
      <c r="L192" t="s">
        <v>74</v>
      </c>
      <c r="M192">
        <v>1600</v>
      </c>
      <c r="N192">
        <v>11.398</v>
      </c>
      <c r="O192">
        <v>12054</v>
      </c>
      <c r="P192" t="s">
        <v>218</v>
      </c>
      <c r="Q192" t="s">
        <v>480</v>
      </c>
      <c r="R192" t="s">
        <v>478</v>
      </c>
      <c r="S192">
        <v>12</v>
      </c>
      <c r="T192">
        <v>1658</v>
      </c>
      <c r="U192">
        <v>11.65</v>
      </c>
    </row>
    <row r="193" spans="1:21">
      <c r="A193">
        <v>120122</v>
      </c>
      <c r="B193" s="55">
        <v>722021014948</v>
      </c>
      <c r="C193" t="s">
        <v>212</v>
      </c>
      <c r="D193">
        <v>120122</v>
      </c>
      <c r="E193" t="s">
        <v>51</v>
      </c>
      <c r="F193" t="s">
        <v>51</v>
      </c>
      <c r="G193" t="s">
        <v>486</v>
      </c>
      <c r="H193" t="s">
        <v>445</v>
      </c>
      <c r="I193">
        <v>2</v>
      </c>
      <c r="J193">
        <v>2021</v>
      </c>
      <c r="K193">
        <v>301</v>
      </c>
      <c r="L193" t="s">
        <v>74</v>
      </c>
      <c r="M193">
        <v>1600</v>
      </c>
      <c r="N193">
        <v>11.398</v>
      </c>
      <c r="O193">
        <v>12103</v>
      </c>
      <c r="P193" t="s">
        <v>69</v>
      </c>
      <c r="Q193" t="s">
        <v>487</v>
      </c>
      <c r="R193" t="s">
        <v>434</v>
      </c>
      <c r="S193">
        <v>12</v>
      </c>
      <c r="T193">
        <v>1646</v>
      </c>
      <c r="U193">
        <v>11.62</v>
      </c>
    </row>
    <row r="194" spans="1:21">
      <c r="A194">
        <v>120122</v>
      </c>
      <c r="B194" s="55">
        <v>722021014957</v>
      </c>
      <c r="C194" t="s">
        <v>212</v>
      </c>
      <c r="D194">
        <v>120122</v>
      </c>
      <c r="E194" t="s">
        <v>51</v>
      </c>
      <c r="F194" t="s">
        <v>51</v>
      </c>
      <c r="G194" t="s">
        <v>488</v>
      </c>
      <c r="H194" t="s">
        <v>445</v>
      </c>
      <c r="I194">
        <v>2</v>
      </c>
      <c r="J194">
        <v>2021</v>
      </c>
      <c r="K194">
        <v>301</v>
      </c>
      <c r="L194" t="s">
        <v>74</v>
      </c>
      <c r="M194">
        <v>1550</v>
      </c>
      <c r="N194">
        <v>11.042</v>
      </c>
      <c r="O194">
        <v>12103</v>
      </c>
      <c r="P194" t="s">
        <v>69</v>
      </c>
      <c r="Q194" t="s">
        <v>487</v>
      </c>
      <c r="R194" t="s">
        <v>434</v>
      </c>
      <c r="S194">
        <v>12</v>
      </c>
      <c r="T194">
        <v>1646</v>
      </c>
      <c r="U194">
        <v>11.622</v>
      </c>
    </row>
    <row r="195" spans="1:21">
      <c r="A195">
        <v>120122</v>
      </c>
      <c r="B195" s="55">
        <v>722021014945</v>
      </c>
      <c r="C195" t="s">
        <v>212</v>
      </c>
      <c r="D195">
        <v>120122</v>
      </c>
      <c r="E195" t="s">
        <v>51</v>
      </c>
      <c r="F195" t="s">
        <v>51</v>
      </c>
      <c r="G195" t="s">
        <v>489</v>
      </c>
      <c r="H195" t="s">
        <v>445</v>
      </c>
      <c r="I195">
        <v>2</v>
      </c>
      <c r="J195">
        <v>2021</v>
      </c>
      <c r="K195">
        <v>301</v>
      </c>
      <c r="L195" t="s">
        <v>74</v>
      </c>
      <c r="M195">
        <v>1600</v>
      </c>
      <c r="N195">
        <v>11.398</v>
      </c>
      <c r="O195">
        <v>12103</v>
      </c>
      <c r="P195" t="s">
        <v>69</v>
      </c>
      <c r="Q195" t="s">
        <v>487</v>
      </c>
      <c r="R195" t="s">
        <v>434</v>
      </c>
      <c r="S195">
        <v>12</v>
      </c>
      <c r="T195">
        <v>1646</v>
      </c>
      <c r="U195">
        <v>11.62</v>
      </c>
    </row>
    <row r="196" spans="1:21">
      <c r="A196">
        <v>120122</v>
      </c>
      <c r="B196" s="55">
        <v>722021014821</v>
      </c>
      <c r="C196" t="s">
        <v>212</v>
      </c>
      <c r="D196">
        <v>120122</v>
      </c>
      <c r="E196" t="s">
        <v>51</v>
      </c>
      <c r="F196" t="s">
        <v>51</v>
      </c>
      <c r="G196" t="s">
        <v>490</v>
      </c>
      <c r="H196" t="s">
        <v>445</v>
      </c>
      <c r="I196">
        <v>2</v>
      </c>
      <c r="J196">
        <v>2021</v>
      </c>
      <c r="K196">
        <v>301</v>
      </c>
      <c r="L196" t="s">
        <v>74</v>
      </c>
      <c r="M196">
        <v>1600</v>
      </c>
      <c r="N196">
        <v>11.198</v>
      </c>
      <c r="O196">
        <v>12054</v>
      </c>
      <c r="P196" t="s">
        <v>218</v>
      </c>
      <c r="Q196" t="s">
        <v>477</v>
      </c>
      <c r="R196" t="s">
        <v>478</v>
      </c>
      <c r="S196">
        <v>12</v>
      </c>
      <c r="T196">
        <v>1631</v>
      </c>
      <c r="U196">
        <v>11.337999999999999</v>
      </c>
    </row>
    <row r="197" spans="1:21">
      <c r="A197">
        <v>120122</v>
      </c>
      <c r="B197" s="55">
        <v>722021014940</v>
      </c>
      <c r="C197" t="s">
        <v>212</v>
      </c>
      <c r="D197">
        <v>120122</v>
      </c>
      <c r="E197" t="s">
        <v>51</v>
      </c>
      <c r="F197" t="s">
        <v>51</v>
      </c>
      <c r="G197" t="s">
        <v>491</v>
      </c>
      <c r="H197" t="s">
        <v>445</v>
      </c>
      <c r="I197">
        <v>2</v>
      </c>
      <c r="J197">
        <v>2021</v>
      </c>
      <c r="K197">
        <v>301</v>
      </c>
      <c r="L197" t="s">
        <v>74</v>
      </c>
      <c r="M197">
        <v>1600</v>
      </c>
      <c r="N197">
        <v>11.398</v>
      </c>
      <c r="O197">
        <v>12054</v>
      </c>
      <c r="P197" t="s">
        <v>218</v>
      </c>
      <c r="Q197" t="s">
        <v>492</v>
      </c>
      <c r="R197" t="s">
        <v>478</v>
      </c>
      <c r="S197">
        <v>12</v>
      </c>
      <c r="T197">
        <v>1659</v>
      </c>
      <c r="U197">
        <v>11.654999999999999</v>
      </c>
    </row>
    <row r="198" spans="1:21">
      <c r="A198">
        <v>120122</v>
      </c>
      <c r="B198" s="55">
        <v>722021014906</v>
      </c>
      <c r="C198" t="s">
        <v>212</v>
      </c>
      <c r="D198">
        <v>120122</v>
      </c>
      <c r="E198" t="s">
        <v>51</v>
      </c>
      <c r="F198" t="s">
        <v>51</v>
      </c>
      <c r="G198" t="s">
        <v>493</v>
      </c>
      <c r="H198" t="s">
        <v>445</v>
      </c>
      <c r="I198">
        <v>2</v>
      </c>
      <c r="J198">
        <v>2021</v>
      </c>
      <c r="K198">
        <v>301</v>
      </c>
      <c r="L198" t="s">
        <v>74</v>
      </c>
      <c r="M198">
        <v>1600</v>
      </c>
      <c r="N198">
        <v>11.398</v>
      </c>
      <c r="O198">
        <v>12054</v>
      </c>
      <c r="P198" t="s">
        <v>218</v>
      </c>
      <c r="Q198" t="s">
        <v>480</v>
      </c>
      <c r="R198" t="s">
        <v>478</v>
      </c>
      <c r="S198">
        <v>12</v>
      </c>
      <c r="T198">
        <v>1658</v>
      </c>
      <c r="U198">
        <v>11.65</v>
      </c>
    </row>
    <row r="199" spans="1:21">
      <c r="A199">
        <v>120122</v>
      </c>
      <c r="B199" s="55">
        <v>722021014911</v>
      </c>
      <c r="C199" t="s">
        <v>212</v>
      </c>
      <c r="D199">
        <v>120122</v>
      </c>
      <c r="E199" t="s">
        <v>51</v>
      </c>
      <c r="F199" t="s">
        <v>51</v>
      </c>
      <c r="G199" t="s">
        <v>494</v>
      </c>
      <c r="H199" t="s">
        <v>445</v>
      </c>
      <c r="I199">
        <v>2</v>
      </c>
      <c r="J199">
        <v>2021</v>
      </c>
      <c r="K199">
        <v>301</v>
      </c>
      <c r="L199" t="s">
        <v>74</v>
      </c>
      <c r="M199">
        <v>1600</v>
      </c>
      <c r="N199">
        <v>11.398</v>
      </c>
      <c r="O199">
        <v>12054</v>
      </c>
      <c r="P199" t="s">
        <v>218</v>
      </c>
      <c r="Q199" t="s">
        <v>480</v>
      </c>
      <c r="R199" t="s">
        <v>478</v>
      </c>
      <c r="S199">
        <v>12</v>
      </c>
      <c r="T199">
        <v>1658</v>
      </c>
      <c r="U199">
        <v>11.65</v>
      </c>
    </row>
    <row r="200" spans="1:21">
      <c r="A200">
        <v>120122</v>
      </c>
      <c r="B200" s="55">
        <v>722021014780</v>
      </c>
      <c r="C200" t="s">
        <v>212</v>
      </c>
      <c r="D200">
        <v>120122</v>
      </c>
      <c r="E200" t="s">
        <v>51</v>
      </c>
      <c r="F200" t="s">
        <v>51</v>
      </c>
      <c r="G200" t="s">
        <v>495</v>
      </c>
      <c r="H200" t="s">
        <v>445</v>
      </c>
      <c r="I200">
        <v>2</v>
      </c>
      <c r="J200">
        <v>2021</v>
      </c>
      <c r="K200">
        <v>301</v>
      </c>
      <c r="L200" t="s">
        <v>74</v>
      </c>
      <c r="M200">
        <v>1600</v>
      </c>
      <c r="N200">
        <v>11.198</v>
      </c>
      <c r="O200">
        <v>12054</v>
      </c>
      <c r="P200" t="s">
        <v>218</v>
      </c>
      <c r="Q200" t="s">
        <v>477</v>
      </c>
      <c r="R200" t="s">
        <v>478</v>
      </c>
      <c r="S200">
        <v>12</v>
      </c>
      <c r="T200">
        <v>1631</v>
      </c>
      <c r="U200">
        <v>11.337999999999999</v>
      </c>
    </row>
    <row r="201" spans="1:21">
      <c r="A201">
        <v>120122</v>
      </c>
      <c r="B201" s="55">
        <v>722021014922</v>
      </c>
      <c r="C201" t="s">
        <v>212</v>
      </c>
      <c r="D201">
        <v>120122</v>
      </c>
      <c r="E201" t="s">
        <v>51</v>
      </c>
      <c r="F201" t="s">
        <v>51</v>
      </c>
      <c r="G201" t="s">
        <v>496</v>
      </c>
      <c r="H201" t="s">
        <v>445</v>
      </c>
      <c r="I201">
        <v>2</v>
      </c>
      <c r="J201">
        <v>2021</v>
      </c>
      <c r="K201">
        <v>301</v>
      </c>
      <c r="L201" t="s">
        <v>74</v>
      </c>
      <c r="M201">
        <v>1600</v>
      </c>
      <c r="N201">
        <v>11.398</v>
      </c>
      <c r="O201">
        <v>12054</v>
      </c>
      <c r="P201" t="s">
        <v>218</v>
      </c>
      <c r="Q201" t="s">
        <v>480</v>
      </c>
      <c r="R201" t="s">
        <v>478</v>
      </c>
      <c r="S201">
        <v>12</v>
      </c>
      <c r="T201">
        <v>1658</v>
      </c>
      <c r="U201">
        <v>11.65</v>
      </c>
    </row>
    <row r="202" spans="1:21">
      <c r="A202">
        <v>120122</v>
      </c>
      <c r="B202" s="55">
        <v>722021014936</v>
      </c>
      <c r="C202" t="s">
        <v>212</v>
      </c>
      <c r="D202">
        <v>120122</v>
      </c>
      <c r="E202" t="s">
        <v>51</v>
      </c>
      <c r="F202" t="s">
        <v>51</v>
      </c>
      <c r="G202" t="s">
        <v>497</v>
      </c>
      <c r="H202" t="s">
        <v>445</v>
      </c>
      <c r="I202">
        <v>2</v>
      </c>
      <c r="J202">
        <v>2021</v>
      </c>
      <c r="K202">
        <v>301</v>
      </c>
      <c r="L202" t="s">
        <v>74</v>
      </c>
      <c r="M202">
        <v>1600</v>
      </c>
      <c r="N202">
        <v>11.398</v>
      </c>
      <c r="O202">
        <v>12054</v>
      </c>
      <c r="P202" t="s">
        <v>218</v>
      </c>
      <c r="Q202" t="s">
        <v>480</v>
      </c>
      <c r="R202" t="s">
        <v>478</v>
      </c>
      <c r="S202">
        <v>12</v>
      </c>
      <c r="T202">
        <v>1658</v>
      </c>
      <c r="U202">
        <v>11.65</v>
      </c>
    </row>
    <row r="203" spans="1:21">
      <c r="A203">
        <v>120122</v>
      </c>
      <c r="B203" s="55">
        <v>722021014799</v>
      </c>
      <c r="C203" t="s">
        <v>212</v>
      </c>
      <c r="D203">
        <v>120122</v>
      </c>
      <c r="E203" t="s">
        <v>51</v>
      </c>
      <c r="F203" t="s">
        <v>51</v>
      </c>
      <c r="G203" t="s">
        <v>498</v>
      </c>
      <c r="H203" t="s">
        <v>445</v>
      </c>
      <c r="I203">
        <v>2</v>
      </c>
      <c r="J203">
        <v>2021</v>
      </c>
      <c r="K203">
        <v>301</v>
      </c>
      <c r="L203" t="s">
        <v>74</v>
      </c>
      <c r="M203">
        <v>1600</v>
      </c>
      <c r="N203">
        <v>11.198</v>
      </c>
      <c r="O203">
        <v>12054</v>
      </c>
      <c r="P203" t="s">
        <v>218</v>
      </c>
      <c r="Q203" t="s">
        <v>477</v>
      </c>
      <c r="R203" t="s">
        <v>478</v>
      </c>
      <c r="S203">
        <v>12</v>
      </c>
      <c r="T203">
        <v>1631</v>
      </c>
      <c r="U203">
        <v>11.337999999999999</v>
      </c>
    </row>
    <row r="204" spans="1:21">
      <c r="A204">
        <v>120122</v>
      </c>
      <c r="B204" s="55">
        <v>722021015650</v>
      </c>
      <c r="C204" t="s">
        <v>212</v>
      </c>
      <c r="D204">
        <v>120122</v>
      </c>
      <c r="E204" t="s">
        <v>51</v>
      </c>
      <c r="F204" t="s">
        <v>51</v>
      </c>
      <c r="G204" t="s">
        <v>499</v>
      </c>
      <c r="H204" t="s">
        <v>478</v>
      </c>
      <c r="I204">
        <v>2</v>
      </c>
      <c r="J204">
        <v>2021</v>
      </c>
      <c r="K204">
        <v>301</v>
      </c>
      <c r="L204" t="s">
        <v>74</v>
      </c>
      <c r="M204">
        <v>1600</v>
      </c>
      <c r="N204">
        <v>11.430999999999999</v>
      </c>
      <c r="O204">
        <v>12054</v>
      </c>
      <c r="P204" t="s">
        <v>218</v>
      </c>
      <c r="Q204" t="s">
        <v>500</v>
      </c>
      <c r="R204" t="s">
        <v>501</v>
      </c>
      <c r="S204">
        <v>12</v>
      </c>
      <c r="T204">
        <v>1600</v>
      </c>
      <c r="U204">
        <v>11.430999999999999</v>
      </c>
    </row>
    <row r="205" spans="1:21">
      <c r="A205">
        <v>120122</v>
      </c>
      <c r="B205" s="55">
        <v>722021015640</v>
      </c>
      <c r="C205" t="s">
        <v>212</v>
      </c>
      <c r="D205">
        <v>120122</v>
      </c>
      <c r="E205" t="s">
        <v>51</v>
      </c>
      <c r="F205" t="s">
        <v>51</v>
      </c>
      <c r="G205" t="s">
        <v>502</v>
      </c>
      <c r="H205" t="s">
        <v>478</v>
      </c>
      <c r="I205">
        <v>2</v>
      </c>
      <c r="J205">
        <v>2021</v>
      </c>
      <c r="K205">
        <v>301</v>
      </c>
      <c r="L205" t="s">
        <v>74</v>
      </c>
      <c r="M205">
        <v>1600</v>
      </c>
      <c r="N205">
        <v>11.430999999999999</v>
      </c>
      <c r="O205">
        <v>12054</v>
      </c>
      <c r="P205" t="s">
        <v>218</v>
      </c>
      <c r="Q205" t="s">
        <v>500</v>
      </c>
      <c r="R205" t="s">
        <v>501</v>
      </c>
      <c r="S205">
        <v>12</v>
      </c>
      <c r="T205">
        <v>1600</v>
      </c>
      <c r="U205">
        <v>11.430999999999999</v>
      </c>
    </row>
    <row r="206" spans="1:21">
      <c r="A206">
        <v>120122</v>
      </c>
      <c r="B206" s="55">
        <v>722021015656</v>
      </c>
      <c r="C206" t="s">
        <v>212</v>
      </c>
      <c r="D206">
        <v>120122</v>
      </c>
      <c r="E206" t="s">
        <v>51</v>
      </c>
      <c r="F206" t="s">
        <v>51</v>
      </c>
      <c r="G206" t="s">
        <v>503</v>
      </c>
      <c r="H206" t="s">
        <v>478</v>
      </c>
      <c r="I206">
        <v>2</v>
      </c>
      <c r="J206">
        <v>2021</v>
      </c>
      <c r="K206">
        <v>301</v>
      </c>
      <c r="L206" t="s">
        <v>74</v>
      </c>
      <c r="M206">
        <v>1700</v>
      </c>
      <c r="N206">
        <v>12.145</v>
      </c>
      <c r="O206">
        <v>12054</v>
      </c>
      <c r="P206" t="s">
        <v>218</v>
      </c>
      <c r="Q206" t="s">
        <v>500</v>
      </c>
      <c r="R206" t="s">
        <v>501</v>
      </c>
      <c r="S206">
        <v>12</v>
      </c>
      <c r="T206">
        <v>1700</v>
      </c>
      <c r="U206">
        <v>12.145</v>
      </c>
    </row>
    <row r="207" spans="1:21">
      <c r="A207">
        <v>120122</v>
      </c>
      <c r="B207" s="55">
        <v>722021015660</v>
      </c>
      <c r="C207" t="s">
        <v>212</v>
      </c>
      <c r="D207">
        <v>120122</v>
      </c>
      <c r="E207" t="s">
        <v>51</v>
      </c>
      <c r="F207" t="s">
        <v>51</v>
      </c>
      <c r="G207" t="s">
        <v>504</v>
      </c>
      <c r="H207" t="s">
        <v>478</v>
      </c>
      <c r="I207">
        <v>2</v>
      </c>
      <c r="J207">
        <v>2021</v>
      </c>
      <c r="K207">
        <v>301</v>
      </c>
      <c r="L207" t="s">
        <v>74</v>
      </c>
      <c r="M207">
        <v>1700</v>
      </c>
      <c r="N207">
        <v>12.145</v>
      </c>
      <c r="O207">
        <v>12054</v>
      </c>
      <c r="P207" t="s">
        <v>218</v>
      </c>
      <c r="Q207" t="s">
        <v>505</v>
      </c>
      <c r="R207" t="s">
        <v>501</v>
      </c>
      <c r="S207">
        <v>12</v>
      </c>
      <c r="T207">
        <v>1780</v>
      </c>
      <c r="U207">
        <v>12.317</v>
      </c>
    </row>
    <row r="208" spans="1:21">
      <c r="A208">
        <v>120122</v>
      </c>
      <c r="B208" s="55">
        <v>722021015673</v>
      </c>
      <c r="C208" t="s">
        <v>212</v>
      </c>
      <c r="D208">
        <v>120122</v>
      </c>
      <c r="E208" t="s">
        <v>51</v>
      </c>
      <c r="F208" t="s">
        <v>51</v>
      </c>
      <c r="G208" t="s">
        <v>506</v>
      </c>
      <c r="H208" t="s">
        <v>501</v>
      </c>
      <c r="I208">
        <v>2</v>
      </c>
      <c r="J208">
        <v>2021</v>
      </c>
      <c r="K208">
        <v>301</v>
      </c>
      <c r="L208" t="s">
        <v>74</v>
      </c>
      <c r="M208">
        <v>1700</v>
      </c>
      <c r="N208">
        <v>12.145</v>
      </c>
      <c r="O208">
        <v>12054</v>
      </c>
      <c r="P208" t="s">
        <v>218</v>
      </c>
      <c r="Q208" t="s">
        <v>505</v>
      </c>
      <c r="R208" t="s">
        <v>501</v>
      </c>
      <c r="S208">
        <v>12</v>
      </c>
      <c r="T208">
        <v>1780</v>
      </c>
      <c r="U208">
        <v>12.317</v>
      </c>
    </row>
    <row r="209" spans="1:21">
      <c r="A209">
        <v>120122</v>
      </c>
      <c r="B209" s="55">
        <v>722021016236</v>
      </c>
      <c r="C209" t="s">
        <v>212</v>
      </c>
      <c r="D209">
        <v>120122</v>
      </c>
      <c r="E209" t="s">
        <v>51</v>
      </c>
      <c r="F209" t="s">
        <v>51</v>
      </c>
      <c r="G209" t="s">
        <v>507</v>
      </c>
      <c r="H209" t="s">
        <v>501</v>
      </c>
      <c r="I209">
        <v>2</v>
      </c>
      <c r="J209">
        <v>2021</v>
      </c>
      <c r="K209">
        <v>301</v>
      </c>
      <c r="L209" t="s">
        <v>74</v>
      </c>
      <c r="M209">
        <v>1700</v>
      </c>
      <c r="N209">
        <v>12.145</v>
      </c>
      <c r="O209">
        <v>12054</v>
      </c>
      <c r="P209" t="s">
        <v>218</v>
      </c>
      <c r="Q209" t="s">
        <v>508</v>
      </c>
      <c r="R209" t="s">
        <v>509</v>
      </c>
      <c r="S209">
        <v>12</v>
      </c>
      <c r="T209">
        <v>1779</v>
      </c>
      <c r="U209">
        <v>12.065</v>
      </c>
    </row>
    <row r="210" spans="1:21">
      <c r="A210">
        <v>120122</v>
      </c>
      <c r="B210" s="55">
        <v>722021015760</v>
      </c>
      <c r="C210" t="s">
        <v>212</v>
      </c>
      <c r="D210">
        <v>120122</v>
      </c>
      <c r="E210" t="s">
        <v>51</v>
      </c>
      <c r="F210" t="s">
        <v>51</v>
      </c>
      <c r="G210" t="s">
        <v>510</v>
      </c>
      <c r="H210" t="s">
        <v>501</v>
      </c>
      <c r="I210">
        <v>2</v>
      </c>
      <c r="J210">
        <v>2021</v>
      </c>
      <c r="K210">
        <v>301</v>
      </c>
      <c r="L210" t="s">
        <v>74</v>
      </c>
      <c r="M210">
        <v>1600</v>
      </c>
      <c r="N210">
        <v>10.856</v>
      </c>
      <c r="O210">
        <v>12054</v>
      </c>
      <c r="P210" t="s">
        <v>218</v>
      </c>
      <c r="Q210" t="s">
        <v>511</v>
      </c>
      <c r="R210" t="s">
        <v>509</v>
      </c>
      <c r="S210">
        <v>12</v>
      </c>
      <c r="T210">
        <v>1786</v>
      </c>
      <c r="U210">
        <v>11.811</v>
      </c>
    </row>
    <row r="211" spans="1:21">
      <c r="A211">
        <v>120122</v>
      </c>
      <c r="B211" s="55">
        <v>722021015809</v>
      </c>
      <c r="C211" t="s">
        <v>212</v>
      </c>
      <c r="D211">
        <v>120122</v>
      </c>
      <c r="E211" t="s">
        <v>51</v>
      </c>
      <c r="F211" t="s">
        <v>51</v>
      </c>
      <c r="G211" t="s">
        <v>512</v>
      </c>
      <c r="H211" t="s">
        <v>501</v>
      </c>
      <c r="I211">
        <v>2</v>
      </c>
      <c r="J211">
        <v>2021</v>
      </c>
      <c r="K211">
        <v>301</v>
      </c>
      <c r="L211" t="s">
        <v>74</v>
      </c>
      <c r="M211">
        <v>1710</v>
      </c>
      <c r="N211">
        <v>11.603</v>
      </c>
      <c r="O211">
        <v>12103</v>
      </c>
      <c r="P211" t="s">
        <v>69</v>
      </c>
      <c r="Q211" t="s">
        <v>513</v>
      </c>
      <c r="R211" t="s">
        <v>514</v>
      </c>
      <c r="S211">
        <v>12</v>
      </c>
      <c r="T211">
        <v>1962</v>
      </c>
      <c r="U211">
        <v>13.138999999999999</v>
      </c>
    </row>
    <row r="212" spans="1:21">
      <c r="A212">
        <v>120122</v>
      </c>
      <c r="B212" s="55">
        <v>722021015755</v>
      </c>
      <c r="C212" t="s">
        <v>212</v>
      </c>
      <c r="D212">
        <v>120122</v>
      </c>
      <c r="E212" t="s">
        <v>51</v>
      </c>
      <c r="F212" t="s">
        <v>51</v>
      </c>
      <c r="G212" t="s">
        <v>515</v>
      </c>
      <c r="H212" t="s">
        <v>501</v>
      </c>
      <c r="I212">
        <v>2</v>
      </c>
      <c r="J212">
        <v>2021</v>
      </c>
      <c r="K212">
        <v>301</v>
      </c>
      <c r="L212" t="s">
        <v>74</v>
      </c>
      <c r="M212">
        <v>1600</v>
      </c>
      <c r="N212">
        <v>10.856</v>
      </c>
      <c r="O212">
        <v>12054</v>
      </c>
      <c r="P212" t="s">
        <v>218</v>
      </c>
      <c r="Q212" t="s">
        <v>511</v>
      </c>
      <c r="R212" t="s">
        <v>509</v>
      </c>
      <c r="S212">
        <v>12</v>
      </c>
      <c r="T212">
        <v>1786</v>
      </c>
      <c r="U212">
        <v>11.811</v>
      </c>
    </row>
    <row r="213" spans="1:21">
      <c r="A213">
        <v>120122</v>
      </c>
      <c r="B213" s="55">
        <v>722021016229</v>
      </c>
      <c r="C213" t="s">
        <v>212</v>
      </c>
      <c r="D213">
        <v>120122</v>
      </c>
      <c r="E213" t="s">
        <v>51</v>
      </c>
      <c r="F213" t="s">
        <v>51</v>
      </c>
      <c r="G213" t="s">
        <v>516</v>
      </c>
      <c r="H213" t="s">
        <v>501</v>
      </c>
      <c r="I213">
        <v>2</v>
      </c>
      <c r="J213">
        <v>2021</v>
      </c>
      <c r="K213">
        <v>301</v>
      </c>
      <c r="L213" t="s">
        <v>74</v>
      </c>
      <c r="M213">
        <v>1700</v>
      </c>
      <c r="N213">
        <v>12.145</v>
      </c>
      <c r="O213">
        <v>12054</v>
      </c>
      <c r="P213" t="s">
        <v>218</v>
      </c>
      <c r="Q213" t="s">
        <v>508</v>
      </c>
      <c r="R213" t="s">
        <v>509</v>
      </c>
      <c r="S213">
        <v>12</v>
      </c>
      <c r="T213">
        <v>1779</v>
      </c>
      <c r="U213">
        <v>12.065</v>
      </c>
    </row>
    <row r="214" spans="1:21">
      <c r="A214">
        <v>120122</v>
      </c>
      <c r="B214" s="55">
        <v>722021015732</v>
      </c>
      <c r="C214" t="s">
        <v>212</v>
      </c>
      <c r="D214">
        <v>120122</v>
      </c>
      <c r="E214" t="s">
        <v>51</v>
      </c>
      <c r="F214" t="s">
        <v>51</v>
      </c>
      <c r="G214" t="s">
        <v>517</v>
      </c>
      <c r="H214" t="s">
        <v>501</v>
      </c>
      <c r="I214">
        <v>2</v>
      </c>
      <c r="J214">
        <v>2021</v>
      </c>
      <c r="K214">
        <v>301</v>
      </c>
      <c r="L214" t="s">
        <v>74</v>
      </c>
      <c r="M214">
        <v>310</v>
      </c>
      <c r="N214">
        <v>2.2429999999999999</v>
      </c>
      <c r="O214">
        <v>12054</v>
      </c>
      <c r="P214" t="s">
        <v>218</v>
      </c>
      <c r="Q214" t="s">
        <v>518</v>
      </c>
      <c r="R214" t="s">
        <v>509</v>
      </c>
      <c r="S214">
        <v>12</v>
      </c>
      <c r="T214">
        <v>917</v>
      </c>
      <c r="U214">
        <v>4.0750000000000002</v>
      </c>
    </row>
    <row r="215" spans="1:21">
      <c r="A215">
        <v>120122</v>
      </c>
      <c r="B215" s="55">
        <v>722021015690</v>
      </c>
      <c r="C215" t="s">
        <v>212</v>
      </c>
      <c r="D215">
        <v>120122</v>
      </c>
      <c r="E215" t="s">
        <v>51</v>
      </c>
      <c r="F215" t="s">
        <v>51</v>
      </c>
      <c r="G215" t="s">
        <v>519</v>
      </c>
      <c r="H215" t="s">
        <v>501</v>
      </c>
      <c r="I215">
        <v>2</v>
      </c>
      <c r="J215">
        <v>2021</v>
      </c>
      <c r="K215">
        <v>301</v>
      </c>
      <c r="L215" t="s">
        <v>74</v>
      </c>
      <c r="M215">
        <v>1400</v>
      </c>
      <c r="N215">
        <v>10.002000000000001</v>
      </c>
      <c r="O215">
        <v>12054</v>
      </c>
      <c r="P215" t="s">
        <v>218</v>
      </c>
      <c r="Q215" t="s">
        <v>520</v>
      </c>
      <c r="R215" t="s">
        <v>501</v>
      </c>
      <c r="S215">
        <v>12</v>
      </c>
      <c r="T215">
        <v>1783</v>
      </c>
      <c r="U215">
        <v>12.317</v>
      </c>
    </row>
    <row r="216" spans="1:21">
      <c r="A216">
        <v>120122</v>
      </c>
      <c r="B216" s="55">
        <v>722021016191</v>
      </c>
      <c r="C216" t="s">
        <v>212</v>
      </c>
      <c r="D216">
        <v>120122</v>
      </c>
      <c r="E216" t="s">
        <v>51</v>
      </c>
      <c r="F216" t="s">
        <v>51</v>
      </c>
      <c r="G216" t="s">
        <v>521</v>
      </c>
      <c r="H216" t="s">
        <v>501</v>
      </c>
      <c r="I216">
        <v>2</v>
      </c>
      <c r="J216">
        <v>2021</v>
      </c>
      <c r="K216">
        <v>301</v>
      </c>
      <c r="L216" t="s">
        <v>74</v>
      </c>
      <c r="M216">
        <v>1700</v>
      </c>
      <c r="N216">
        <v>12.145</v>
      </c>
      <c r="O216">
        <v>12054</v>
      </c>
      <c r="P216" t="s">
        <v>218</v>
      </c>
      <c r="Q216" t="s">
        <v>508</v>
      </c>
      <c r="R216" t="s">
        <v>509</v>
      </c>
      <c r="S216">
        <v>12</v>
      </c>
      <c r="T216">
        <v>1779</v>
      </c>
      <c r="U216">
        <v>12.065</v>
      </c>
    </row>
    <row r="217" spans="1:21">
      <c r="A217">
        <v>120122</v>
      </c>
      <c r="B217" s="55">
        <v>722021015738</v>
      </c>
      <c r="C217" t="s">
        <v>212</v>
      </c>
      <c r="D217">
        <v>120122</v>
      </c>
      <c r="E217" t="s">
        <v>51</v>
      </c>
      <c r="F217" t="s">
        <v>51</v>
      </c>
      <c r="G217" t="s">
        <v>522</v>
      </c>
      <c r="H217" t="s">
        <v>501</v>
      </c>
      <c r="I217">
        <v>2</v>
      </c>
      <c r="J217">
        <v>2021</v>
      </c>
      <c r="K217">
        <v>301</v>
      </c>
      <c r="L217" t="s">
        <v>74</v>
      </c>
      <c r="M217">
        <v>1600</v>
      </c>
      <c r="N217">
        <v>10.856</v>
      </c>
      <c r="O217">
        <v>12054</v>
      </c>
      <c r="P217" t="s">
        <v>218</v>
      </c>
      <c r="Q217" t="s">
        <v>511</v>
      </c>
      <c r="R217" t="s">
        <v>509</v>
      </c>
      <c r="S217">
        <v>12</v>
      </c>
      <c r="T217">
        <v>1786</v>
      </c>
      <c r="U217">
        <v>11.811</v>
      </c>
    </row>
    <row r="218" spans="1:21">
      <c r="A218">
        <v>120122</v>
      </c>
      <c r="B218" s="55">
        <v>722021015726</v>
      </c>
      <c r="C218" t="s">
        <v>212</v>
      </c>
      <c r="D218">
        <v>120122</v>
      </c>
      <c r="E218" t="s">
        <v>51</v>
      </c>
      <c r="F218" t="s">
        <v>51</v>
      </c>
      <c r="G218" t="s">
        <v>523</v>
      </c>
      <c r="H218" t="s">
        <v>501</v>
      </c>
      <c r="I218">
        <v>2</v>
      </c>
      <c r="J218">
        <v>2021</v>
      </c>
      <c r="K218">
        <v>301</v>
      </c>
      <c r="L218" t="s">
        <v>74</v>
      </c>
      <c r="M218">
        <v>1600</v>
      </c>
      <c r="N218">
        <v>11.577</v>
      </c>
      <c r="O218">
        <v>12054</v>
      </c>
      <c r="P218" t="s">
        <v>218</v>
      </c>
      <c r="Q218" t="s">
        <v>518</v>
      </c>
      <c r="R218" t="s">
        <v>509</v>
      </c>
      <c r="S218">
        <v>12</v>
      </c>
      <c r="T218">
        <v>2000</v>
      </c>
      <c r="U218">
        <v>15</v>
      </c>
    </row>
    <row r="219" spans="1:21">
      <c r="A219">
        <v>120122</v>
      </c>
      <c r="B219" s="55">
        <v>722021016211</v>
      </c>
      <c r="C219" t="s">
        <v>212</v>
      </c>
      <c r="D219">
        <v>120122</v>
      </c>
      <c r="E219" t="s">
        <v>51</v>
      </c>
      <c r="F219" t="s">
        <v>51</v>
      </c>
      <c r="G219" t="s">
        <v>524</v>
      </c>
      <c r="H219" t="s">
        <v>501</v>
      </c>
      <c r="I219">
        <v>2</v>
      </c>
      <c r="J219">
        <v>2021</v>
      </c>
      <c r="K219">
        <v>301</v>
      </c>
      <c r="L219" t="s">
        <v>74</v>
      </c>
      <c r="M219">
        <v>1700</v>
      </c>
      <c r="N219">
        <v>12.145</v>
      </c>
      <c r="O219">
        <v>12054</v>
      </c>
      <c r="P219" t="s">
        <v>218</v>
      </c>
      <c r="Q219" t="s">
        <v>508</v>
      </c>
      <c r="R219" t="s">
        <v>509</v>
      </c>
      <c r="S219">
        <v>12</v>
      </c>
      <c r="T219">
        <v>1779</v>
      </c>
      <c r="U219">
        <v>12.065</v>
      </c>
    </row>
    <row r="220" spans="1:21">
      <c r="A220">
        <v>120122</v>
      </c>
      <c r="B220" s="55">
        <v>722021015773</v>
      </c>
      <c r="C220" t="s">
        <v>212</v>
      </c>
      <c r="D220">
        <v>120122</v>
      </c>
      <c r="E220" t="s">
        <v>51</v>
      </c>
      <c r="F220" t="s">
        <v>51</v>
      </c>
      <c r="G220" t="s">
        <v>525</v>
      </c>
      <c r="H220" t="s">
        <v>501</v>
      </c>
      <c r="I220">
        <v>2</v>
      </c>
      <c r="J220">
        <v>2021</v>
      </c>
      <c r="K220">
        <v>301</v>
      </c>
      <c r="L220" t="s">
        <v>74</v>
      </c>
      <c r="M220">
        <v>1600</v>
      </c>
      <c r="N220">
        <v>10.856</v>
      </c>
      <c r="O220">
        <v>12054</v>
      </c>
      <c r="P220" t="s">
        <v>218</v>
      </c>
      <c r="Q220" t="s">
        <v>526</v>
      </c>
      <c r="R220" t="s">
        <v>509</v>
      </c>
      <c r="S220">
        <v>12</v>
      </c>
      <c r="T220">
        <v>1790</v>
      </c>
      <c r="U220">
        <v>11.813000000000001</v>
      </c>
    </row>
    <row r="221" spans="1:21">
      <c r="A221">
        <v>120122</v>
      </c>
      <c r="B221" s="55">
        <v>722021015743</v>
      </c>
      <c r="C221" t="s">
        <v>212</v>
      </c>
      <c r="D221">
        <v>120122</v>
      </c>
      <c r="E221" t="s">
        <v>51</v>
      </c>
      <c r="F221" t="s">
        <v>51</v>
      </c>
      <c r="G221" t="s">
        <v>527</v>
      </c>
      <c r="H221" t="s">
        <v>501</v>
      </c>
      <c r="I221">
        <v>2</v>
      </c>
      <c r="J221">
        <v>2021</v>
      </c>
      <c r="K221">
        <v>301</v>
      </c>
      <c r="L221" t="s">
        <v>74</v>
      </c>
      <c r="M221">
        <v>1600</v>
      </c>
      <c r="N221">
        <v>10.856</v>
      </c>
      <c r="O221">
        <v>12054</v>
      </c>
      <c r="P221" t="s">
        <v>218</v>
      </c>
      <c r="Q221" t="s">
        <v>511</v>
      </c>
      <c r="R221" t="s">
        <v>509</v>
      </c>
      <c r="S221">
        <v>12</v>
      </c>
      <c r="T221">
        <v>1786</v>
      </c>
      <c r="U221">
        <v>11.811</v>
      </c>
    </row>
    <row r="222" spans="1:21">
      <c r="A222">
        <v>120122</v>
      </c>
      <c r="B222" s="55">
        <v>722021016183</v>
      </c>
      <c r="C222" t="s">
        <v>212</v>
      </c>
      <c r="D222">
        <v>120122</v>
      </c>
      <c r="E222" t="s">
        <v>51</v>
      </c>
      <c r="F222" t="s">
        <v>51</v>
      </c>
      <c r="G222" t="s">
        <v>528</v>
      </c>
      <c r="H222" t="s">
        <v>501</v>
      </c>
      <c r="I222">
        <v>2</v>
      </c>
      <c r="J222">
        <v>2021</v>
      </c>
      <c r="K222">
        <v>301</v>
      </c>
      <c r="L222" t="s">
        <v>74</v>
      </c>
      <c r="M222">
        <v>1700</v>
      </c>
      <c r="N222">
        <v>12.145</v>
      </c>
      <c r="O222">
        <v>12054</v>
      </c>
      <c r="P222" t="s">
        <v>218</v>
      </c>
      <c r="Q222" t="s">
        <v>508</v>
      </c>
      <c r="R222" t="s">
        <v>509</v>
      </c>
      <c r="S222">
        <v>12</v>
      </c>
      <c r="T222">
        <v>1779</v>
      </c>
      <c r="U222">
        <v>12.065</v>
      </c>
    </row>
    <row r="223" spans="1:21">
      <c r="A223">
        <v>120122</v>
      </c>
      <c r="B223" s="55">
        <v>722021015788</v>
      </c>
      <c r="C223" t="s">
        <v>212</v>
      </c>
      <c r="D223">
        <v>120122</v>
      </c>
      <c r="E223" t="s">
        <v>51</v>
      </c>
      <c r="F223" t="s">
        <v>51</v>
      </c>
      <c r="G223" t="s">
        <v>529</v>
      </c>
      <c r="H223" t="s">
        <v>501</v>
      </c>
      <c r="I223">
        <v>2</v>
      </c>
      <c r="J223">
        <v>2021</v>
      </c>
      <c r="K223">
        <v>301</v>
      </c>
      <c r="L223" t="s">
        <v>74</v>
      </c>
      <c r="M223">
        <v>1600</v>
      </c>
      <c r="N223">
        <v>10.856</v>
      </c>
      <c r="O223">
        <v>12103</v>
      </c>
      <c r="P223" t="s">
        <v>69</v>
      </c>
      <c r="Q223" t="s">
        <v>513</v>
      </c>
      <c r="R223" t="s">
        <v>514</v>
      </c>
      <c r="S223">
        <v>12</v>
      </c>
      <c r="T223">
        <v>1962</v>
      </c>
      <c r="U223">
        <v>13.138999999999999</v>
      </c>
    </row>
    <row r="224" spans="1:21">
      <c r="A224">
        <v>120122</v>
      </c>
      <c r="B224" s="55">
        <v>722021015724</v>
      </c>
      <c r="C224" t="s">
        <v>212</v>
      </c>
      <c r="D224">
        <v>120122</v>
      </c>
      <c r="E224" t="s">
        <v>51</v>
      </c>
      <c r="F224" t="s">
        <v>51</v>
      </c>
      <c r="G224" t="s">
        <v>530</v>
      </c>
      <c r="H224" t="s">
        <v>501</v>
      </c>
      <c r="I224">
        <v>2</v>
      </c>
      <c r="J224">
        <v>2021</v>
      </c>
      <c r="K224">
        <v>301</v>
      </c>
      <c r="L224" t="s">
        <v>74</v>
      </c>
      <c r="M224">
        <v>1600</v>
      </c>
      <c r="N224">
        <v>11.577</v>
      </c>
      <c r="O224">
        <v>12054</v>
      </c>
      <c r="P224" t="s">
        <v>218</v>
      </c>
      <c r="Q224" t="s">
        <v>531</v>
      </c>
      <c r="R224" t="s">
        <v>509</v>
      </c>
      <c r="S224">
        <v>12</v>
      </c>
      <c r="T224">
        <v>2000</v>
      </c>
      <c r="U224">
        <v>15</v>
      </c>
    </row>
    <row r="225" spans="1:21">
      <c r="A225">
        <v>120122</v>
      </c>
      <c r="B225" s="55">
        <v>722021015687</v>
      </c>
      <c r="C225" t="s">
        <v>212</v>
      </c>
      <c r="D225">
        <v>120122</v>
      </c>
      <c r="E225" t="s">
        <v>51</v>
      </c>
      <c r="F225" t="s">
        <v>51</v>
      </c>
      <c r="G225" t="s">
        <v>532</v>
      </c>
      <c r="H225" t="s">
        <v>501</v>
      </c>
      <c r="I225">
        <v>2</v>
      </c>
      <c r="J225">
        <v>2021</v>
      </c>
      <c r="K225">
        <v>301</v>
      </c>
      <c r="L225" t="s">
        <v>74</v>
      </c>
      <c r="M225">
        <v>1700</v>
      </c>
      <c r="N225">
        <v>12.145</v>
      </c>
      <c r="O225">
        <v>12054</v>
      </c>
      <c r="P225" t="s">
        <v>218</v>
      </c>
      <c r="Q225" t="s">
        <v>505</v>
      </c>
      <c r="R225" t="s">
        <v>501</v>
      </c>
      <c r="S225">
        <v>12</v>
      </c>
      <c r="T225">
        <v>1780</v>
      </c>
      <c r="U225">
        <v>12.317</v>
      </c>
    </row>
    <row r="226" spans="1:21">
      <c r="A226">
        <v>120122</v>
      </c>
      <c r="B226" s="55">
        <v>722021016783</v>
      </c>
      <c r="C226" t="s">
        <v>212</v>
      </c>
      <c r="D226">
        <v>120122</v>
      </c>
      <c r="E226" t="s">
        <v>51</v>
      </c>
      <c r="F226" t="s">
        <v>51</v>
      </c>
      <c r="G226" t="s">
        <v>533</v>
      </c>
      <c r="H226" t="s">
        <v>509</v>
      </c>
      <c r="I226">
        <v>2</v>
      </c>
      <c r="J226">
        <v>2021</v>
      </c>
      <c r="K226">
        <v>301</v>
      </c>
      <c r="L226" t="s">
        <v>74</v>
      </c>
      <c r="M226">
        <v>1333</v>
      </c>
      <c r="N226">
        <v>9.0449999999999999</v>
      </c>
      <c r="O226">
        <v>12054</v>
      </c>
      <c r="P226" t="s">
        <v>218</v>
      </c>
      <c r="Q226" t="s">
        <v>534</v>
      </c>
      <c r="R226" t="s">
        <v>535</v>
      </c>
      <c r="S226">
        <v>12</v>
      </c>
      <c r="T226">
        <v>1442</v>
      </c>
      <c r="U226">
        <v>9.6880000000000006</v>
      </c>
    </row>
    <row r="227" spans="1:21">
      <c r="A227">
        <v>120122</v>
      </c>
      <c r="B227" s="55">
        <v>722021016325</v>
      </c>
      <c r="C227" t="s">
        <v>212</v>
      </c>
      <c r="D227">
        <v>120122</v>
      </c>
      <c r="E227" t="s">
        <v>51</v>
      </c>
      <c r="F227" t="s">
        <v>51</v>
      </c>
      <c r="G227" t="s">
        <v>536</v>
      </c>
      <c r="H227" t="s">
        <v>509</v>
      </c>
      <c r="I227">
        <v>2</v>
      </c>
      <c r="J227">
        <v>2021</v>
      </c>
      <c r="K227">
        <v>301</v>
      </c>
      <c r="L227" t="s">
        <v>74</v>
      </c>
      <c r="M227">
        <v>1700</v>
      </c>
      <c r="N227">
        <v>12.145</v>
      </c>
      <c r="O227">
        <v>12054</v>
      </c>
      <c r="P227" t="s">
        <v>218</v>
      </c>
      <c r="Q227" t="s">
        <v>508</v>
      </c>
      <c r="R227" t="s">
        <v>509</v>
      </c>
      <c r="S227">
        <v>12</v>
      </c>
      <c r="T227">
        <v>1779</v>
      </c>
      <c r="U227">
        <v>12.065</v>
      </c>
    </row>
    <row r="228" spans="1:21">
      <c r="A228">
        <v>120122</v>
      </c>
      <c r="B228" s="55">
        <v>722021016386</v>
      </c>
      <c r="C228" t="s">
        <v>212</v>
      </c>
      <c r="D228">
        <v>120122</v>
      </c>
      <c r="E228" t="s">
        <v>51</v>
      </c>
      <c r="F228" t="s">
        <v>51</v>
      </c>
      <c r="G228" t="s">
        <v>537</v>
      </c>
      <c r="H228" t="s">
        <v>509</v>
      </c>
      <c r="I228">
        <v>2</v>
      </c>
      <c r="J228">
        <v>2021</v>
      </c>
      <c r="K228">
        <v>301</v>
      </c>
      <c r="L228" t="s">
        <v>74</v>
      </c>
      <c r="M228">
        <v>1700</v>
      </c>
      <c r="N228">
        <v>12.145</v>
      </c>
      <c r="O228">
        <v>12054</v>
      </c>
      <c r="P228" t="s">
        <v>218</v>
      </c>
      <c r="Q228" t="s">
        <v>508</v>
      </c>
      <c r="R228" t="s">
        <v>509</v>
      </c>
      <c r="S228">
        <v>12</v>
      </c>
      <c r="T228">
        <v>1779</v>
      </c>
      <c r="U228">
        <v>12.065</v>
      </c>
    </row>
    <row r="229" spans="1:21">
      <c r="A229">
        <v>120122</v>
      </c>
      <c r="B229" s="55">
        <v>722021016790</v>
      </c>
      <c r="C229" t="s">
        <v>212</v>
      </c>
      <c r="D229">
        <v>120122</v>
      </c>
      <c r="E229" t="s">
        <v>51</v>
      </c>
      <c r="F229" t="s">
        <v>51</v>
      </c>
      <c r="G229" t="s">
        <v>538</v>
      </c>
      <c r="H229" t="s">
        <v>509</v>
      </c>
      <c r="I229">
        <v>2</v>
      </c>
      <c r="J229">
        <v>2021</v>
      </c>
      <c r="K229">
        <v>301</v>
      </c>
      <c r="L229" t="s">
        <v>74</v>
      </c>
      <c r="M229">
        <v>1333</v>
      </c>
      <c r="N229">
        <v>9.0449999999999999</v>
      </c>
      <c r="O229">
        <v>12054</v>
      </c>
      <c r="P229" t="s">
        <v>218</v>
      </c>
      <c r="Q229" t="s">
        <v>539</v>
      </c>
      <c r="R229" t="s">
        <v>535</v>
      </c>
      <c r="S229">
        <v>12</v>
      </c>
      <c r="T229">
        <v>1441</v>
      </c>
      <c r="U229">
        <v>9.6869999999999994</v>
      </c>
    </row>
    <row r="230" spans="1:21">
      <c r="A230">
        <v>120122</v>
      </c>
      <c r="B230" s="55">
        <v>722021016821</v>
      </c>
      <c r="C230" t="s">
        <v>212</v>
      </c>
      <c r="D230">
        <v>120122</v>
      </c>
      <c r="E230" t="s">
        <v>51</v>
      </c>
      <c r="F230" t="s">
        <v>51</v>
      </c>
      <c r="G230" t="s">
        <v>540</v>
      </c>
      <c r="H230" t="s">
        <v>509</v>
      </c>
      <c r="I230">
        <v>2</v>
      </c>
      <c r="J230">
        <v>2021</v>
      </c>
      <c r="K230">
        <v>301</v>
      </c>
      <c r="L230" t="s">
        <v>74</v>
      </c>
      <c r="M230">
        <v>1600</v>
      </c>
      <c r="N230">
        <v>10.856</v>
      </c>
      <c r="O230">
        <v>12103</v>
      </c>
      <c r="P230" t="s">
        <v>69</v>
      </c>
      <c r="Q230" t="s">
        <v>541</v>
      </c>
      <c r="R230" t="s">
        <v>514</v>
      </c>
      <c r="S230">
        <v>12</v>
      </c>
      <c r="T230">
        <v>1750</v>
      </c>
      <c r="U230">
        <v>11.635</v>
      </c>
    </row>
    <row r="231" spans="1:21">
      <c r="A231">
        <v>120122</v>
      </c>
      <c r="B231" s="55">
        <v>722021016808</v>
      </c>
      <c r="C231" t="s">
        <v>212</v>
      </c>
      <c r="D231">
        <v>120122</v>
      </c>
      <c r="E231" t="s">
        <v>51</v>
      </c>
      <c r="F231" t="s">
        <v>51</v>
      </c>
      <c r="G231" t="s">
        <v>542</v>
      </c>
      <c r="H231" t="s">
        <v>509</v>
      </c>
      <c r="I231">
        <v>2</v>
      </c>
      <c r="J231">
        <v>2021</v>
      </c>
      <c r="K231">
        <v>301</v>
      </c>
      <c r="L231" t="s">
        <v>74</v>
      </c>
      <c r="M231">
        <v>1600</v>
      </c>
      <c r="N231">
        <v>10.856</v>
      </c>
      <c r="O231">
        <v>12103</v>
      </c>
      <c r="P231" t="s">
        <v>69</v>
      </c>
      <c r="Q231" t="s">
        <v>541</v>
      </c>
      <c r="R231" t="s">
        <v>514</v>
      </c>
      <c r="S231">
        <v>12</v>
      </c>
      <c r="T231">
        <v>1750</v>
      </c>
      <c r="U231">
        <v>11.635</v>
      </c>
    </row>
    <row r="232" spans="1:21">
      <c r="A232">
        <v>120122</v>
      </c>
      <c r="B232" s="55">
        <v>722021016316</v>
      </c>
      <c r="C232" t="s">
        <v>212</v>
      </c>
      <c r="D232">
        <v>120122</v>
      </c>
      <c r="E232" t="s">
        <v>51</v>
      </c>
      <c r="F232" t="s">
        <v>51</v>
      </c>
      <c r="G232" t="s">
        <v>543</v>
      </c>
      <c r="H232" t="s">
        <v>509</v>
      </c>
      <c r="I232">
        <v>2</v>
      </c>
      <c r="J232">
        <v>2021</v>
      </c>
      <c r="K232">
        <v>301</v>
      </c>
      <c r="L232" t="s">
        <v>74</v>
      </c>
      <c r="M232">
        <v>1700</v>
      </c>
      <c r="N232">
        <v>12.145</v>
      </c>
      <c r="O232">
        <v>12054</v>
      </c>
      <c r="P232" t="s">
        <v>218</v>
      </c>
      <c r="Q232" t="s">
        <v>508</v>
      </c>
      <c r="R232" t="s">
        <v>509</v>
      </c>
      <c r="S232">
        <v>12</v>
      </c>
      <c r="T232">
        <v>1779</v>
      </c>
      <c r="U232">
        <v>12.065</v>
      </c>
    </row>
    <row r="233" spans="1:21">
      <c r="A233">
        <v>120122</v>
      </c>
      <c r="B233" s="55">
        <v>722021016788</v>
      </c>
      <c r="C233" t="s">
        <v>212</v>
      </c>
      <c r="D233">
        <v>120122</v>
      </c>
      <c r="E233" t="s">
        <v>51</v>
      </c>
      <c r="F233" t="s">
        <v>51</v>
      </c>
      <c r="G233" t="s">
        <v>544</v>
      </c>
      <c r="H233" t="s">
        <v>509</v>
      </c>
      <c r="I233">
        <v>2</v>
      </c>
      <c r="J233">
        <v>2021</v>
      </c>
      <c r="K233">
        <v>301</v>
      </c>
      <c r="L233" t="s">
        <v>74</v>
      </c>
      <c r="M233">
        <v>1333</v>
      </c>
      <c r="N233">
        <v>9.0449999999999999</v>
      </c>
      <c r="O233">
        <v>12054</v>
      </c>
      <c r="P233" t="s">
        <v>218</v>
      </c>
      <c r="Q233" t="s">
        <v>534</v>
      </c>
      <c r="R233" t="s">
        <v>535</v>
      </c>
      <c r="S233">
        <v>12</v>
      </c>
      <c r="T233">
        <v>1442</v>
      </c>
      <c r="U233">
        <v>9.6880000000000006</v>
      </c>
    </row>
    <row r="234" spans="1:21">
      <c r="A234">
        <v>120122</v>
      </c>
      <c r="B234" s="55">
        <v>722021016361</v>
      </c>
      <c r="C234" t="s">
        <v>212</v>
      </c>
      <c r="D234">
        <v>120122</v>
      </c>
      <c r="E234" t="s">
        <v>51</v>
      </c>
      <c r="F234" t="s">
        <v>51</v>
      </c>
      <c r="G234" t="s">
        <v>545</v>
      </c>
      <c r="H234" t="s">
        <v>509</v>
      </c>
      <c r="I234">
        <v>2</v>
      </c>
      <c r="J234">
        <v>2021</v>
      </c>
      <c r="K234">
        <v>301</v>
      </c>
      <c r="L234" t="s">
        <v>74</v>
      </c>
      <c r="M234">
        <v>1700</v>
      </c>
      <c r="N234">
        <v>12.145</v>
      </c>
      <c r="O234">
        <v>12054</v>
      </c>
      <c r="P234" t="s">
        <v>218</v>
      </c>
      <c r="Q234" t="s">
        <v>508</v>
      </c>
      <c r="R234" t="s">
        <v>509</v>
      </c>
      <c r="S234">
        <v>12</v>
      </c>
      <c r="T234">
        <v>1779</v>
      </c>
      <c r="U234">
        <v>12.065</v>
      </c>
    </row>
    <row r="235" spans="1:21">
      <c r="A235">
        <v>120122</v>
      </c>
      <c r="B235" s="55">
        <v>722021016401</v>
      </c>
      <c r="C235" t="s">
        <v>212</v>
      </c>
      <c r="D235">
        <v>120122</v>
      </c>
      <c r="E235" t="s">
        <v>51</v>
      </c>
      <c r="F235" t="s">
        <v>51</v>
      </c>
      <c r="G235" t="s">
        <v>546</v>
      </c>
      <c r="H235" t="s">
        <v>509</v>
      </c>
      <c r="I235">
        <v>2</v>
      </c>
      <c r="J235">
        <v>2021</v>
      </c>
      <c r="K235">
        <v>301</v>
      </c>
      <c r="L235" t="s">
        <v>74</v>
      </c>
      <c r="M235">
        <v>1730</v>
      </c>
      <c r="N235">
        <v>12.359</v>
      </c>
      <c r="O235">
        <v>12054</v>
      </c>
      <c r="P235" t="s">
        <v>218</v>
      </c>
      <c r="Q235" t="s">
        <v>547</v>
      </c>
      <c r="R235" t="s">
        <v>509</v>
      </c>
      <c r="S235">
        <v>12</v>
      </c>
      <c r="T235">
        <v>1785</v>
      </c>
      <c r="U235">
        <v>12.069000000000001</v>
      </c>
    </row>
    <row r="236" spans="1:21">
      <c r="A236">
        <v>120122</v>
      </c>
      <c r="B236" s="55">
        <v>722021017065</v>
      </c>
      <c r="C236" t="s">
        <v>212</v>
      </c>
      <c r="D236">
        <v>120122</v>
      </c>
      <c r="E236" t="s">
        <v>51</v>
      </c>
      <c r="F236" t="s">
        <v>51</v>
      </c>
      <c r="G236" t="s">
        <v>548</v>
      </c>
      <c r="H236" t="s">
        <v>535</v>
      </c>
      <c r="I236">
        <v>2</v>
      </c>
      <c r="J236">
        <v>2021</v>
      </c>
      <c r="K236">
        <v>301</v>
      </c>
      <c r="L236" t="s">
        <v>74</v>
      </c>
      <c r="M236">
        <v>1400</v>
      </c>
      <c r="N236">
        <v>9.5340000000000007</v>
      </c>
      <c r="O236">
        <v>12054</v>
      </c>
      <c r="P236" t="s">
        <v>218</v>
      </c>
      <c r="Q236" t="s">
        <v>549</v>
      </c>
      <c r="R236" t="s">
        <v>514</v>
      </c>
      <c r="S236">
        <v>12</v>
      </c>
      <c r="T236">
        <v>1532</v>
      </c>
      <c r="U236">
        <v>10.361000000000001</v>
      </c>
    </row>
    <row r="237" spans="1:21">
      <c r="A237">
        <v>120122</v>
      </c>
      <c r="B237" s="55">
        <v>722021017044</v>
      </c>
      <c r="C237" t="s">
        <v>212</v>
      </c>
      <c r="D237">
        <v>120122</v>
      </c>
      <c r="E237" t="s">
        <v>51</v>
      </c>
      <c r="F237" t="s">
        <v>51</v>
      </c>
      <c r="G237" t="s">
        <v>550</v>
      </c>
      <c r="H237" t="s">
        <v>535</v>
      </c>
      <c r="I237">
        <v>2</v>
      </c>
      <c r="J237">
        <v>2021</v>
      </c>
      <c r="K237">
        <v>301</v>
      </c>
      <c r="L237" t="s">
        <v>74</v>
      </c>
      <c r="M237">
        <v>1440</v>
      </c>
      <c r="N237">
        <v>9.8060000000000009</v>
      </c>
      <c r="O237">
        <v>12054</v>
      </c>
      <c r="P237" t="s">
        <v>218</v>
      </c>
      <c r="Q237" t="s">
        <v>551</v>
      </c>
      <c r="R237" t="s">
        <v>514</v>
      </c>
      <c r="S237">
        <v>12</v>
      </c>
      <c r="T237">
        <v>1440</v>
      </c>
      <c r="U237">
        <v>9.8059999999999992</v>
      </c>
    </row>
    <row r="238" spans="1:21">
      <c r="A238">
        <v>120122</v>
      </c>
      <c r="B238" s="55">
        <v>722021017041</v>
      </c>
      <c r="C238" t="s">
        <v>212</v>
      </c>
      <c r="D238">
        <v>120122</v>
      </c>
      <c r="E238" t="s">
        <v>51</v>
      </c>
      <c r="F238" t="s">
        <v>51</v>
      </c>
      <c r="G238" t="s">
        <v>552</v>
      </c>
      <c r="H238" t="s">
        <v>535</v>
      </c>
      <c r="I238">
        <v>2</v>
      </c>
      <c r="J238">
        <v>2021</v>
      </c>
      <c r="K238">
        <v>301</v>
      </c>
      <c r="L238" t="s">
        <v>74</v>
      </c>
      <c r="M238">
        <v>1440</v>
      </c>
      <c r="N238">
        <v>9.8060000000000009</v>
      </c>
      <c r="O238">
        <v>12054</v>
      </c>
      <c r="P238" t="s">
        <v>218</v>
      </c>
      <c r="Q238" t="s">
        <v>551</v>
      </c>
      <c r="R238" t="s">
        <v>514</v>
      </c>
      <c r="S238">
        <v>12</v>
      </c>
      <c r="T238">
        <v>1440</v>
      </c>
      <c r="U238">
        <v>9.8059999999999992</v>
      </c>
    </row>
    <row r="239" spans="1:21">
      <c r="A239">
        <v>120122</v>
      </c>
      <c r="B239" s="55">
        <v>722021017035</v>
      </c>
      <c r="C239" t="s">
        <v>212</v>
      </c>
      <c r="D239">
        <v>120122</v>
      </c>
      <c r="E239" t="s">
        <v>51</v>
      </c>
      <c r="F239" t="s">
        <v>51</v>
      </c>
      <c r="G239" t="s">
        <v>553</v>
      </c>
      <c r="H239" t="s">
        <v>535</v>
      </c>
      <c r="I239">
        <v>2</v>
      </c>
      <c r="J239">
        <v>2021</v>
      </c>
      <c r="K239">
        <v>301</v>
      </c>
      <c r="L239" t="s">
        <v>74</v>
      </c>
      <c r="M239">
        <v>1440</v>
      </c>
      <c r="N239">
        <v>9.8060000000000009</v>
      </c>
      <c r="O239">
        <v>12054</v>
      </c>
      <c r="P239" t="s">
        <v>218</v>
      </c>
      <c r="Q239" t="s">
        <v>551</v>
      </c>
      <c r="R239" t="s">
        <v>514</v>
      </c>
      <c r="S239">
        <v>12</v>
      </c>
      <c r="T239">
        <v>1440</v>
      </c>
      <c r="U239">
        <v>9.8059999999999992</v>
      </c>
    </row>
    <row r="240" spans="1:21">
      <c r="A240">
        <v>120122</v>
      </c>
      <c r="B240" s="55">
        <v>722021017064</v>
      </c>
      <c r="C240" t="s">
        <v>212</v>
      </c>
      <c r="D240">
        <v>120122</v>
      </c>
      <c r="E240" t="s">
        <v>51</v>
      </c>
      <c r="F240" t="s">
        <v>51</v>
      </c>
      <c r="G240" t="s">
        <v>554</v>
      </c>
      <c r="H240" t="s">
        <v>535</v>
      </c>
      <c r="I240">
        <v>2</v>
      </c>
      <c r="J240">
        <v>2021</v>
      </c>
      <c r="K240">
        <v>301</v>
      </c>
      <c r="L240" t="s">
        <v>74</v>
      </c>
      <c r="M240">
        <v>1440</v>
      </c>
      <c r="N240">
        <v>9.8060000000000009</v>
      </c>
      <c r="O240">
        <v>12054</v>
      </c>
      <c r="P240" t="s">
        <v>218</v>
      </c>
      <c r="Q240" t="s">
        <v>549</v>
      </c>
      <c r="R240" t="s">
        <v>514</v>
      </c>
      <c r="S240">
        <v>12</v>
      </c>
      <c r="T240">
        <v>1532</v>
      </c>
      <c r="U240">
        <v>10.361000000000001</v>
      </c>
    </row>
    <row r="241" spans="1:21">
      <c r="A241">
        <v>120122</v>
      </c>
      <c r="B241" s="55">
        <v>722021017067</v>
      </c>
      <c r="C241" t="s">
        <v>212</v>
      </c>
      <c r="D241">
        <v>120122</v>
      </c>
      <c r="E241" t="s">
        <v>51</v>
      </c>
      <c r="F241" t="s">
        <v>51</v>
      </c>
      <c r="G241" t="s">
        <v>555</v>
      </c>
      <c r="H241" t="s">
        <v>535</v>
      </c>
      <c r="I241">
        <v>2</v>
      </c>
      <c r="J241">
        <v>2021</v>
      </c>
      <c r="K241">
        <v>301</v>
      </c>
      <c r="L241" t="s">
        <v>74</v>
      </c>
      <c r="M241">
        <v>1440</v>
      </c>
      <c r="N241">
        <v>9.8060000000000009</v>
      </c>
      <c r="O241">
        <v>12054</v>
      </c>
      <c r="P241" t="s">
        <v>218</v>
      </c>
      <c r="Q241" t="s">
        <v>549</v>
      </c>
      <c r="R241" t="s">
        <v>514</v>
      </c>
      <c r="S241">
        <v>12</v>
      </c>
      <c r="T241">
        <v>1532</v>
      </c>
      <c r="U241">
        <v>10.361000000000001</v>
      </c>
    </row>
    <row r="242" spans="1:21">
      <c r="A242">
        <v>120122</v>
      </c>
      <c r="B242" s="55">
        <v>722021017032</v>
      </c>
      <c r="C242" t="s">
        <v>212</v>
      </c>
      <c r="D242">
        <v>120122</v>
      </c>
      <c r="E242" t="s">
        <v>51</v>
      </c>
      <c r="F242" t="s">
        <v>51</v>
      </c>
      <c r="G242" t="s">
        <v>556</v>
      </c>
      <c r="H242" t="s">
        <v>535</v>
      </c>
      <c r="I242">
        <v>2</v>
      </c>
      <c r="J242">
        <v>2021</v>
      </c>
      <c r="K242">
        <v>301</v>
      </c>
      <c r="L242" t="s">
        <v>74</v>
      </c>
      <c r="M242">
        <v>110</v>
      </c>
      <c r="N242">
        <v>0.78600000000000003</v>
      </c>
      <c r="O242">
        <v>12054</v>
      </c>
      <c r="P242" t="s">
        <v>218</v>
      </c>
      <c r="Q242" t="s">
        <v>557</v>
      </c>
      <c r="R242" t="s">
        <v>514</v>
      </c>
      <c r="S242">
        <v>12</v>
      </c>
      <c r="T242">
        <v>1455</v>
      </c>
      <c r="U242">
        <v>10.039</v>
      </c>
    </row>
    <row r="243" spans="1:21">
      <c r="A243">
        <v>120122</v>
      </c>
      <c r="B243" s="55">
        <v>722021017071</v>
      </c>
      <c r="C243" t="s">
        <v>212</v>
      </c>
      <c r="D243">
        <v>120122</v>
      </c>
      <c r="E243" t="s">
        <v>51</v>
      </c>
      <c r="F243" t="s">
        <v>51</v>
      </c>
      <c r="G243" t="s">
        <v>558</v>
      </c>
      <c r="H243" t="s">
        <v>535</v>
      </c>
      <c r="I243">
        <v>2</v>
      </c>
      <c r="J243">
        <v>2021</v>
      </c>
      <c r="K243">
        <v>301</v>
      </c>
      <c r="L243" t="s">
        <v>74</v>
      </c>
      <c r="M243">
        <v>1440</v>
      </c>
      <c r="N243">
        <v>9.8060000000000009</v>
      </c>
      <c r="O243">
        <v>12054</v>
      </c>
      <c r="P243" t="s">
        <v>218</v>
      </c>
      <c r="Q243" t="s">
        <v>549</v>
      </c>
      <c r="R243" t="s">
        <v>514</v>
      </c>
      <c r="S243">
        <v>12</v>
      </c>
      <c r="T243">
        <v>1532</v>
      </c>
      <c r="U243">
        <v>10.361000000000001</v>
      </c>
    </row>
    <row r="244" spans="1:21">
      <c r="A244">
        <v>120122</v>
      </c>
      <c r="B244" s="55">
        <v>722021016830</v>
      </c>
      <c r="C244" t="s">
        <v>212</v>
      </c>
      <c r="D244">
        <v>120122</v>
      </c>
      <c r="E244" t="s">
        <v>51</v>
      </c>
      <c r="F244" t="s">
        <v>51</v>
      </c>
      <c r="G244" t="s">
        <v>559</v>
      </c>
      <c r="H244" t="s">
        <v>535</v>
      </c>
      <c r="I244">
        <v>2</v>
      </c>
      <c r="J244">
        <v>2021</v>
      </c>
      <c r="K244">
        <v>301</v>
      </c>
      <c r="L244" t="s">
        <v>74</v>
      </c>
      <c r="M244">
        <v>1770</v>
      </c>
      <c r="N244">
        <v>12.01</v>
      </c>
      <c r="O244">
        <v>12103</v>
      </c>
      <c r="P244" t="s">
        <v>69</v>
      </c>
      <c r="Q244" t="s">
        <v>541</v>
      </c>
      <c r="R244" t="s">
        <v>514</v>
      </c>
      <c r="S244">
        <v>12</v>
      </c>
      <c r="T244">
        <v>1750</v>
      </c>
      <c r="U244">
        <v>11.637</v>
      </c>
    </row>
    <row r="245" spans="1:21">
      <c r="A245">
        <v>120122</v>
      </c>
      <c r="B245" s="55">
        <v>722021017047</v>
      </c>
      <c r="C245" t="s">
        <v>212</v>
      </c>
      <c r="D245">
        <v>120122</v>
      </c>
      <c r="E245" t="s">
        <v>51</v>
      </c>
      <c r="F245" t="s">
        <v>51</v>
      </c>
      <c r="G245" t="s">
        <v>560</v>
      </c>
      <c r="H245" t="s">
        <v>535</v>
      </c>
      <c r="I245">
        <v>2</v>
      </c>
      <c r="J245">
        <v>2021</v>
      </c>
      <c r="K245">
        <v>301</v>
      </c>
      <c r="L245" t="s">
        <v>74</v>
      </c>
      <c r="M245">
        <v>1550</v>
      </c>
      <c r="N245">
        <v>10.555</v>
      </c>
      <c r="O245">
        <v>12054</v>
      </c>
      <c r="P245" t="s">
        <v>218</v>
      </c>
      <c r="Q245" t="s">
        <v>549</v>
      </c>
      <c r="R245" t="s">
        <v>514</v>
      </c>
      <c r="S245">
        <v>12</v>
      </c>
      <c r="T245">
        <v>1532</v>
      </c>
      <c r="U245">
        <v>10.361000000000001</v>
      </c>
    </row>
    <row r="246" spans="1:21">
      <c r="A246">
        <v>120122</v>
      </c>
      <c r="B246" s="55">
        <v>722021017077</v>
      </c>
      <c r="C246" t="s">
        <v>212</v>
      </c>
      <c r="D246">
        <v>120122</v>
      </c>
      <c r="E246" t="s">
        <v>51</v>
      </c>
      <c r="F246" t="s">
        <v>51</v>
      </c>
      <c r="G246" t="s">
        <v>561</v>
      </c>
      <c r="H246" t="s">
        <v>535</v>
      </c>
      <c r="I246">
        <v>2</v>
      </c>
      <c r="J246">
        <v>2021</v>
      </c>
      <c r="K246">
        <v>301</v>
      </c>
      <c r="L246" t="s">
        <v>74</v>
      </c>
      <c r="M246">
        <v>1394</v>
      </c>
      <c r="N246">
        <v>9.4930000000000003</v>
      </c>
      <c r="O246">
        <v>12054</v>
      </c>
      <c r="P246" t="s">
        <v>218</v>
      </c>
      <c r="Q246" t="s">
        <v>562</v>
      </c>
      <c r="R246" t="s">
        <v>514</v>
      </c>
      <c r="S246">
        <v>12</v>
      </c>
      <c r="T246">
        <v>1532</v>
      </c>
      <c r="U246">
        <v>10.365</v>
      </c>
    </row>
    <row r="247" spans="1:21">
      <c r="A247">
        <v>120122</v>
      </c>
      <c r="B247" s="55">
        <v>722021017037</v>
      </c>
      <c r="C247" t="s">
        <v>212</v>
      </c>
      <c r="D247">
        <v>120122</v>
      </c>
      <c r="E247" t="s">
        <v>51</v>
      </c>
      <c r="F247" t="s">
        <v>51</v>
      </c>
      <c r="G247" t="s">
        <v>563</v>
      </c>
      <c r="H247" t="s">
        <v>535</v>
      </c>
      <c r="I247">
        <v>2</v>
      </c>
      <c r="J247">
        <v>2021</v>
      </c>
      <c r="K247">
        <v>301</v>
      </c>
      <c r="L247" t="s">
        <v>74</v>
      </c>
      <c r="M247">
        <v>1440</v>
      </c>
      <c r="N247">
        <v>9.8060000000000009</v>
      </c>
      <c r="O247">
        <v>12054</v>
      </c>
      <c r="P247" t="s">
        <v>218</v>
      </c>
      <c r="Q247" t="s">
        <v>551</v>
      </c>
      <c r="R247" t="s">
        <v>514</v>
      </c>
      <c r="S247">
        <v>12</v>
      </c>
      <c r="T247">
        <v>1440</v>
      </c>
      <c r="U247">
        <v>9.8059999999999992</v>
      </c>
    </row>
    <row r="248" spans="1:21">
      <c r="A248">
        <v>120122</v>
      </c>
      <c r="B248" s="55">
        <v>722021017073</v>
      </c>
      <c r="C248" t="s">
        <v>212</v>
      </c>
      <c r="D248">
        <v>120122</v>
      </c>
      <c r="E248" t="s">
        <v>51</v>
      </c>
      <c r="F248" t="s">
        <v>51</v>
      </c>
      <c r="G248" t="s">
        <v>564</v>
      </c>
      <c r="H248" t="s">
        <v>535</v>
      </c>
      <c r="I248">
        <v>2</v>
      </c>
      <c r="J248">
        <v>2021</v>
      </c>
      <c r="K248">
        <v>301</v>
      </c>
      <c r="L248" t="s">
        <v>74</v>
      </c>
      <c r="M248">
        <v>1440</v>
      </c>
      <c r="N248">
        <v>9.8060000000000009</v>
      </c>
      <c r="O248">
        <v>12054</v>
      </c>
      <c r="P248" t="s">
        <v>218</v>
      </c>
      <c r="Q248" t="s">
        <v>549</v>
      </c>
      <c r="R248" t="s">
        <v>514</v>
      </c>
      <c r="S248">
        <v>12</v>
      </c>
      <c r="T248">
        <v>1532</v>
      </c>
      <c r="U248">
        <v>10.361000000000001</v>
      </c>
    </row>
    <row r="249" spans="1:21">
      <c r="A249">
        <v>120122</v>
      </c>
      <c r="B249" s="55">
        <v>722021017208</v>
      </c>
      <c r="C249" t="s">
        <v>212</v>
      </c>
      <c r="D249">
        <v>120122</v>
      </c>
      <c r="E249" t="s">
        <v>51</v>
      </c>
      <c r="F249" t="s">
        <v>51</v>
      </c>
      <c r="G249" t="s">
        <v>565</v>
      </c>
      <c r="H249" t="s">
        <v>434</v>
      </c>
      <c r="I249">
        <v>2</v>
      </c>
      <c r="J249">
        <v>2021</v>
      </c>
      <c r="K249">
        <v>301</v>
      </c>
      <c r="L249" t="s">
        <v>74</v>
      </c>
      <c r="M249">
        <v>1600</v>
      </c>
      <c r="N249">
        <v>10.856</v>
      </c>
      <c r="O249">
        <v>12103</v>
      </c>
      <c r="P249" t="s">
        <v>69</v>
      </c>
      <c r="Q249" t="s">
        <v>566</v>
      </c>
      <c r="R249" t="s">
        <v>567</v>
      </c>
      <c r="S249">
        <v>12</v>
      </c>
      <c r="T249">
        <v>1769</v>
      </c>
      <c r="U249">
        <v>11.635999999999999</v>
      </c>
    </row>
    <row r="250" spans="1:21">
      <c r="A250">
        <v>120122</v>
      </c>
      <c r="B250" s="55">
        <v>722021017178</v>
      </c>
      <c r="C250" t="s">
        <v>212</v>
      </c>
      <c r="D250">
        <v>120122</v>
      </c>
      <c r="E250" t="s">
        <v>51</v>
      </c>
      <c r="F250" t="s">
        <v>51</v>
      </c>
      <c r="G250" t="s">
        <v>568</v>
      </c>
      <c r="H250" t="s">
        <v>434</v>
      </c>
      <c r="I250">
        <v>2</v>
      </c>
      <c r="J250">
        <v>2021</v>
      </c>
      <c r="K250">
        <v>301</v>
      </c>
      <c r="L250" t="s">
        <v>74</v>
      </c>
      <c r="M250">
        <v>1611</v>
      </c>
      <c r="N250">
        <v>10.931000000000001</v>
      </c>
      <c r="O250">
        <v>12054</v>
      </c>
      <c r="P250" t="s">
        <v>218</v>
      </c>
      <c r="Q250" t="s">
        <v>569</v>
      </c>
      <c r="R250" t="s">
        <v>514</v>
      </c>
      <c r="S250">
        <v>12</v>
      </c>
      <c r="T250">
        <v>1611</v>
      </c>
      <c r="U250">
        <v>10.930999999999999</v>
      </c>
    </row>
    <row r="251" spans="1:21">
      <c r="A251">
        <v>120122</v>
      </c>
      <c r="B251" s="55">
        <v>722021017171</v>
      </c>
      <c r="C251" t="s">
        <v>212</v>
      </c>
      <c r="D251">
        <v>120122</v>
      </c>
      <c r="E251" t="s">
        <v>51</v>
      </c>
      <c r="F251" t="s">
        <v>51</v>
      </c>
      <c r="G251" t="s">
        <v>570</v>
      </c>
      <c r="H251" t="s">
        <v>434</v>
      </c>
      <c r="I251">
        <v>2</v>
      </c>
      <c r="J251">
        <v>2021</v>
      </c>
      <c r="K251">
        <v>301</v>
      </c>
      <c r="L251" t="s">
        <v>74</v>
      </c>
      <c r="M251">
        <v>1611</v>
      </c>
      <c r="N251">
        <v>10.931000000000001</v>
      </c>
      <c r="O251">
        <v>12054</v>
      </c>
      <c r="P251" t="s">
        <v>218</v>
      </c>
      <c r="Q251" t="s">
        <v>569</v>
      </c>
      <c r="R251" t="s">
        <v>514</v>
      </c>
      <c r="S251">
        <v>12</v>
      </c>
      <c r="T251">
        <v>1611</v>
      </c>
      <c r="U251">
        <v>10.930999999999999</v>
      </c>
    </row>
    <row r="252" spans="1:21">
      <c r="A252">
        <v>120122</v>
      </c>
      <c r="B252" s="55">
        <v>722021017182</v>
      </c>
      <c r="C252" t="s">
        <v>212</v>
      </c>
      <c r="D252">
        <v>120122</v>
      </c>
      <c r="E252" t="s">
        <v>51</v>
      </c>
      <c r="F252" t="s">
        <v>51</v>
      </c>
      <c r="G252" t="s">
        <v>571</v>
      </c>
      <c r="H252" t="s">
        <v>434</v>
      </c>
      <c r="I252">
        <v>2</v>
      </c>
      <c r="J252">
        <v>2021</v>
      </c>
      <c r="K252">
        <v>301</v>
      </c>
      <c r="L252" t="s">
        <v>74</v>
      </c>
      <c r="M252">
        <v>1611</v>
      </c>
      <c r="N252">
        <v>10.931000000000001</v>
      </c>
      <c r="O252">
        <v>12054</v>
      </c>
      <c r="P252" t="s">
        <v>218</v>
      </c>
      <c r="Q252" t="s">
        <v>569</v>
      </c>
      <c r="R252" t="s">
        <v>514</v>
      </c>
      <c r="S252">
        <v>12</v>
      </c>
      <c r="T252">
        <v>1611</v>
      </c>
      <c r="U252">
        <v>10.930999999999999</v>
      </c>
    </row>
    <row r="253" spans="1:21">
      <c r="A253">
        <v>120122</v>
      </c>
      <c r="B253" s="55">
        <v>722021017187</v>
      </c>
      <c r="C253" t="s">
        <v>212</v>
      </c>
      <c r="D253">
        <v>120122</v>
      </c>
      <c r="E253" t="s">
        <v>51</v>
      </c>
      <c r="F253" t="s">
        <v>51</v>
      </c>
      <c r="G253" t="s">
        <v>572</v>
      </c>
      <c r="H253" t="s">
        <v>434</v>
      </c>
      <c r="I253">
        <v>2</v>
      </c>
      <c r="J253">
        <v>2021</v>
      </c>
      <c r="K253">
        <v>301</v>
      </c>
      <c r="L253" t="s">
        <v>74</v>
      </c>
      <c r="M253">
        <v>1611</v>
      </c>
      <c r="N253">
        <v>10.931000000000001</v>
      </c>
      <c r="O253">
        <v>12054</v>
      </c>
      <c r="P253" t="s">
        <v>218</v>
      </c>
      <c r="Q253" t="s">
        <v>573</v>
      </c>
      <c r="R253" t="s">
        <v>514</v>
      </c>
      <c r="S253">
        <v>12</v>
      </c>
      <c r="T253">
        <v>1807</v>
      </c>
      <c r="U253">
        <v>11.141999999999999</v>
      </c>
    </row>
    <row r="254" spans="1:21">
      <c r="A254">
        <v>120122</v>
      </c>
      <c r="B254" s="55">
        <v>722021017222</v>
      </c>
      <c r="C254" t="s">
        <v>212</v>
      </c>
      <c r="D254">
        <v>120122</v>
      </c>
      <c r="E254" t="s">
        <v>51</v>
      </c>
      <c r="F254" t="s">
        <v>51</v>
      </c>
      <c r="G254" t="s">
        <v>574</v>
      </c>
      <c r="H254" t="s">
        <v>434</v>
      </c>
      <c r="I254">
        <v>2</v>
      </c>
      <c r="J254">
        <v>2021</v>
      </c>
      <c r="K254">
        <v>301</v>
      </c>
      <c r="L254" t="s">
        <v>74</v>
      </c>
      <c r="M254">
        <v>1680</v>
      </c>
      <c r="N254">
        <v>11.399000000000001</v>
      </c>
      <c r="O254">
        <v>12103</v>
      </c>
      <c r="P254" t="s">
        <v>69</v>
      </c>
      <c r="Q254" t="s">
        <v>566</v>
      </c>
      <c r="R254" t="s">
        <v>567</v>
      </c>
      <c r="S254">
        <v>12</v>
      </c>
      <c r="T254">
        <v>1770</v>
      </c>
      <c r="U254">
        <v>11.644</v>
      </c>
    </row>
    <row r="255" spans="1:21">
      <c r="A255">
        <v>120122</v>
      </c>
      <c r="B255" s="55">
        <v>722021017216</v>
      </c>
      <c r="C255" t="s">
        <v>212</v>
      </c>
      <c r="D255">
        <v>120122</v>
      </c>
      <c r="E255" t="s">
        <v>51</v>
      </c>
      <c r="F255" t="s">
        <v>51</v>
      </c>
      <c r="G255" t="s">
        <v>575</v>
      </c>
      <c r="H255" t="s">
        <v>434</v>
      </c>
      <c r="I255">
        <v>2</v>
      </c>
      <c r="J255">
        <v>2021</v>
      </c>
      <c r="K255">
        <v>301</v>
      </c>
      <c r="L255" t="s">
        <v>74</v>
      </c>
      <c r="M255">
        <v>1760</v>
      </c>
      <c r="N255">
        <v>11.942</v>
      </c>
      <c r="O255">
        <v>12103</v>
      </c>
      <c r="P255" t="s">
        <v>69</v>
      </c>
      <c r="Q255" t="s">
        <v>566</v>
      </c>
      <c r="R255" t="s">
        <v>567</v>
      </c>
      <c r="S255">
        <v>12</v>
      </c>
      <c r="T255">
        <v>1770</v>
      </c>
      <c r="U255">
        <v>11.641999999999999</v>
      </c>
    </row>
    <row r="256" spans="1:21">
      <c r="A256">
        <v>120122</v>
      </c>
      <c r="B256" s="55">
        <v>722021017192</v>
      </c>
      <c r="C256" t="s">
        <v>212</v>
      </c>
      <c r="D256">
        <v>120122</v>
      </c>
      <c r="E256" t="s">
        <v>51</v>
      </c>
      <c r="F256" t="s">
        <v>51</v>
      </c>
      <c r="G256" t="s">
        <v>576</v>
      </c>
      <c r="H256" t="s">
        <v>434</v>
      </c>
      <c r="I256">
        <v>2</v>
      </c>
      <c r="J256">
        <v>2021</v>
      </c>
      <c r="K256">
        <v>301</v>
      </c>
      <c r="L256" t="s">
        <v>74</v>
      </c>
      <c r="M256">
        <v>1611</v>
      </c>
      <c r="N256">
        <v>10.931000000000001</v>
      </c>
      <c r="O256">
        <v>12054</v>
      </c>
      <c r="P256" t="s">
        <v>218</v>
      </c>
      <c r="Q256" t="s">
        <v>577</v>
      </c>
      <c r="R256" t="s">
        <v>514</v>
      </c>
      <c r="S256">
        <v>12</v>
      </c>
      <c r="T256">
        <v>1807</v>
      </c>
      <c r="U256">
        <v>11.141999999999999</v>
      </c>
    </row>
    <row r="257" spans="1:21">
      <c r="A257">
        <v>120122</v>
      </c>
      <c r="B257" s="55">
        <v>722021017796</v>
      </c>
      <c r="C257" t="s">
        <v>212</v>
      </c>
      <c r="D257">
        <v>120122</v>
      </c>
      <c r="E257" t="s">
        <v>51</v>
      </c>
      <c r="F257" t="s">
        <v>51</v>
      </c>
      <c r="G257" t="s">
        <v>578</v>
      </c>
      <c r="H257" t="s">
        <v>514</v>
      </c>
      <c r="I257">
        <v>2</v>
      </c>
      <c r="J257">
        <v>2021</v>
      </c>
      <c r="K257">
        <v>301</v>
      </c>
      <c r="L257" t="s">
        <v>74</v>
      </c>
      <c r="M257">
        <v>1680</v>
      </c>
      <c r="N257">
        <v>11.399000000000001</v>
      </c>
      <c r="O257">
        <v>12054</v>
      </c>
      <c r="P257" t="s">
        <v>218</v>
      </c>
      <c r="Q257" t="s">
        <v>579</v>
      </c>
      <c r="R257" t="s">
        <v>580</v>
      </c>
      <c r="S257">
        <v>12</v>
      </c>
      <c r="T257">
        <v>1680</v>
      </c>
      <c r="U257">
        <v>11.398999999999999</v>
      </c>
    </row>
    <row r="258" spans="1:21">
      <c r="A258">
        <v>120122</v>
      </c>
      <c r="B258" s="55">
        <v>722021017473</v>
      </c>
      <c r="C258" t="s">
        <v>212</v>
      </c>
      <c r="D258">
        <v>120122</v>
      </c>
      <c r="E258" t="s">
        <v>51</v>
      </c>
      <c r="F258" t="s">
        <v>51</v>
      </c>
      <c r="G258" t="s">
        <v>581</v>
      </c>
      <c r="H258" t="s">
        <v>514</v>
      </c>
      <c r="I258">
        <v>2</v>
      </c>
      <c r="J258">
        <v>2021</v>
      </c>
      <c r="K258">
        <v>301</v>
      </c>
      <c r="L258" t="s">
        <v>74</v>
      </c>
      <c r="M258">
        <v>1670</v>
      </c>
      <c r="N258">
        <v>11.372</v>
      </c>
      <c r="O258">
        <v>12054</v>
      </c>
      <c r="P258" t="s">
        <v>218</v>
      </c>
      <c r="Q258" t="s">
        <v>582</v>
      </c>
      <c r="R258" t="s">
        <v>580</v>
      </c>
      <c r="S258">
        <v>12</v>
      </c>
      <c r="T258">
        <v>1670</v>
      </c>
      <c r="U258">
        <v>11.372</v>
      </c>
    </row>
    <row r="259" spans="1:21">
      <c r="A259">
        <v>120122</v>
      </c>
      <c r="B259" s="55">
        <v>722021017488</v>
      </c>
      <c r="C259" t="s">
        <v>212</v>
      </c>
      <c r="D259">
        <v>120122</v>
      </c>
      <c r="E259" t="s">
        <v>51</v>
      </c>
      <c r="F259" t="s">
        <v>51</v>
      </c>
      <c r="G259" t="s">
        <v>583</v>
      </c>
      <c r="H259" t="s">
        <v>514</v>
      </c>
      <c r="I259">
        <v>2</v>
      </c>
      <c r="J259">
        <v>2021</v>
      </c>
      <c r="K259">
        <v>301</v>
      </c>
      <c r="L259" t="s">
        <v>74</v>
      </c>
      <c r="M259">
        <v>1740</v>
      </c>
      <c r="N259">
        <v>11.849</v>
      </c>
      <c r="O259">
        <v>12054</v>
      </c>
      <c r="P259" t="s">
        <v>218</v>
      </c>
      <c r="Q259" t="s">
        <v>584</v>
      </c>
      <c r="R259" t="s">
        <v>580</v>
      </c>
      <c r="S259">
        <v>12</v>
      </c>
      <c r="T259">
        <v>1172</v>
      </c>
      <c r="U259">
        <v>7.7839999999999998</v>
      </c>
    </row>
    <row r="260" spans="1:21">
      <c r="A260">
        <v>120122</v>
      </c>
      <c r="B260" s="55">
        <v>722021017465</v>
      </c>
      <c r="C260" t="s">
        <v>212</v>
      </c>
      <c r="D260">
        <v>120122</v>
      </c>
      <c r="E260" t="s">
        <v>51</v>
      </c>
      <c r="F260" t="s">
        <v>51</v>
      </c>
      <c r="G260" t="s">
        <v>585</v>
      </c>
      <c r="H260" t="s">
        <v>514</v>
      </c>
      <c r="I260">
        <v>2</v>
      </c>
      <c r="J260">
        <v>2021</v>
      </c>
      <c r="K260">
        <v>301</v>
      </c>
      <c r="L260" t="s">
        <v>74</v>
      </c>
      <c r="M260">
        <v>1670</v>
      </c>
      <c r="N260">
        <v>11.372</v>
      </c>
      <c r="O260">
        <v>12054</v>
      </c>
      <c r="P260" t="s">
        <v>218</v>
      </c>
      <c r="Q260" t="s">
        <v>582</v>
      </c>
      <c r="R260" t="s">
        <v>580</v>
      </c>
      <c r="S260">
        <v>12</v>
      </c>
      <c r="T260">
        <v>1670</v>
      </c>
      <c r="U260">
        <v>11.372</v>
      </c>
    </row>
    <row r="261" spans="1:21">
      <c r="A261">
        <v>120122</v>
      </c>
      <c r="B261" s="55">
        <v>722021017445</v>
      </c>
      <c r="C261" t="s">
        <v>212</v>
      </c>
      <c r="D261">
        <v>120122</v>
      </c>
      <c r="E261" t="s">
        <v>51</v>
      </c>
      <c r="F261" t="s">
        <v>51</v>
      </c>
      <c r="G261" t="s">
        <v>586</v>
      </c>
      <c r="H261" t="s">
        <v>514</v>
      </c>
      <c r="I261">
        <v>2</v>
      </c>
      <c r="J261">
        <v>2021</v>
      </c>
      <c r="K261">
        <v>301</v>
      </c>
      <c r="L261" t="s">
        <v>74</v>
      </c>
      <c r="M261">
        <v>1670</v>
      </c>
      <c r="N261">
        <v>11.372</v>
      </c>
      <c r="O261">
        <v>12054</v>
      </c>
      <c r="P261" t="s">
        <v>218</v>
      </c>
      <c r="Q261" t="s">
        <v>582</v>
      </c>
      <c r="R261" t="s">
        <v>580</v>
      </c>
      <c r="S261">
        <v>12</v>
      </c>
      <c r="T261">
        <v>1670</v>
      </c>
      <c r="U261">
        <v>11.372</v>
      </c>
    </row>
    <row r="262" spans="1:21">
      <c r="A262">
        <v>120122</v>
      </c>
      <c r="B262" s="55">
        <v>722021017457</v>
      </c>
      <c r="C262" t="s">
        <v>212</v>
      </c>
      <c r="D262">
        <v>120122</v>
      </c>
      <c r="E262" t="s">
        <v>51</v>
      </c>
      <c r="F262" t="s">
        <v>51</v>
      </c>
      <c r="G262" t="s">
        <v>587</v>
      </c>
      <c r="H262" t="s">
        <v>514</v>
      </c>
      <c r="I262">
        <v>2</v>
      </c>
      <c r="J262">
        <v>2021</v>
      </c>
      <c r="K262">
        <v>301</v>
      </c>
      <c r="L262" t="s">
        <v>74</v>
      </c>
      <c r="M262">
        <v>1670</v>
      </c>
      <c r="N262">
        <v>11.372</v>
      </c>
      <c r="O262">
        <v>12054</v>
      </c>
      <c r="P262" t="s">
        <v>218</v>
      </c>
      <c r="Q262" t="s">
        <v>582</v>
      </c>
      <c r="R262" t="s">
        <v>580</v>
      </c>
      <c r="S262">
        <v>12</v>
      </c>
      <c r="T262">
        <v>1670</v>
      </c>
      <c r="U262">
        <v>11.372</v>
      </c>
    </row>
    <row r="263" spans="1:21">
      <c r="A263">
        <v>120122</v>
      </c>
      <c r="B263" s="55">
        <v>722021017828</v>
      </c>
      <c r="C263" t="s">
        <v>212</v>
      </c>
      <c r="D263">
        <v>120122</v>
      </c>
      <c r="E263" t="s">
        <v>51</v>
      </c>
      <c r="F263" t="s">
        <v>51</v>
      </c>
      <c r="G263" t="s">
        <v>588</v>
      </c>
      <c r="H263" t="s">
        <v>514</v>
      </c>
      <c r="I263">
        <v>2</v>
      </c>
      <c r="J263">
        <v>2021</v>
      </c>
      <c r="K263">
        <v>301</v>
      </c>
      <c r="L263" t="s">
        <v>74</v>
      </c>
      <c r="M263">
        <v>1680</v>
      </c>
      <c r="N263">
        <v>11.399000000000001</v>
      </c>
      <c r="O263">
        <v>12054</v>
      </c>
      <c r="P263" t="s">
        <v>218</v>
      </c>
      <c r="Q263" t="s">
        <v>589</v>
      </c>
      <c r="R263" t="s">
        <v>580</v>
      </c>
      <c r="S263">
        <v>12</v>
      </c>
      <c r="T263">
        <v>1139</v>
      </c>
      <c r="U263">
        <v>7.0880000000000001</v>
      </c>
    </row>
    <row r="264" spans="1:21">
      <c r="A264">
        <v>120122</v>
      </c>
      <c r="B264" s="55">
        <v>722021017440</v>
      </c>
      <c r="C264" t="s">
        <v>212</v>
      </c>
      <c r="D264">
        <v>120122</v>
      </c>
      <c r="E264" t="s">
        <v>51</v>
      </c>
      <c r="F264" t="s">
        <v>51</v>
      </c>
      <c r="G264" t="s">
        <v>590</v>
      </c>
      <c r="H264" t="s">
        <v>514</v>
      </c>
      <c r="I264">
        <v>2</v>
      </c>
      <c r="J264">
        <v>2021</v>
      </c>
      <c r="K264">
        <v>301</v>
      </c>
      <c r="L264" t="s">
        <v>74</v>
      </c>
      <c r="M264">
        <v>1670</v>
      </c>
      <c r="N264">
        <v>11.372</v>
      </c>
      <c r="O264">
        <v>12054</v>
      </c>
      <c r="P264" t="s">
        <v>218</v>
      </c>
      <c r="Q264" t="s">
        <v>582</v>
      </c>
      <c r="R264" t="s">
        <v>580</v>
      </c>
      <c r="S264">
        <v>12</v>
      </c>
      <c r="T264">
        <v>1670</v>
      </c>
      <c r="U264">
        <v>11.372</v>
      </c>
    </row>
    <row r="265" spans="1:21">
      <c r="A265">
        <v>120122</v>
      </c>
      <c r="B265" s="55">
        <v>722021017452</v>
      </c>
      <c r="C265" t="s">
        <v>212</v>
      </c>
      <c r="D265">
        <v>120122</v>
      </c>
      <c r="E265" t="s">
        <v>51</v>
      </c>
      <c r="F265" t="s">
        <v>51</v>
      </c>
      <c r="G265" t="s">
        <v>591</v>
      </c>
      <c r="H265" t="s">
        <v>514</v>
      </c>
      <c r="I265">
        <v>2</v>
      </c>
      <c r="J265">
        <v>2021</v>
      </c>
      <c r="K265">
        <v>301</v>
      </c>
      <c r="L265" t="s">
        <v>74</v>
      </c>
      <c r="M265">
        <v>1670</v>
      </c>
      <c r="N265">
        <v>11.372</v>
      </c>
      <c r="O265">
        <v>12054</v>
      </c>
      <c r="P265" t="s">
        <v>218</v>
      </c>
      <c r="Q265" t="s">
        <v>582</v>
      </c>
      <c r="R265" t="s">
        <v>580</v>
      </c>
      <c r="S265">
        <v>12</v>
      </c>
      <c r="T265">
        <v>1670</v>
      </c>
      <c r="U265">
        <v>11.372</v>
      </c>
    </row>
    <row r="266" spans="1:21">
      <c r="A266">
        <v>120122</v>
      </c>
      <c r="B266" s="55">
        <v>722021017901</v>
      </c>
      <c r="C266" t="s">
        <v>212</v>
      </c>
      <c r="D266">
        <v>120122</v>
      </c>
      <c r="E266" t="s">
        <v>51</v>
      </c>
      <c r="F266" t="s">
        <v>51</v>
      </c>
      <c r="G266" t="s">
        <v>592</v>
      </c>
      <c r="H266" t="s">
        <v>514</v>
      </c>
      <c r="I266">
        <v>2</v>
      </c>
      <c r="J266">
        <v>2021</v>
      </c>
      <c r="K266">
        <v>301</v>
      </c>
      <c r="L266" t="s">
        <v>74</v>
      </c>
      <c r="M266">
        <v>571</v>
      </c>
      <c r="N266">
        <v>3.8740000000000001</v>
      </c>
      <c r="O266">
        <v>12054</v>
      </c>
      <c r="P266" t="s">
        <v>218</v>
      </c>
      <c r="Q266" t="s">
        <v>589</v>
      </c>
      <c r="R266" t="s">
        <v>580</v>
      </c>
      <c r="S266">
        <v>12</v>
      </c>
      <c r="T266">
        <v>1062</v>
      </c>
      <c r="U266">
        <v>6.5789999999999997</v>
      </c>
    </row>
    <row r="267" spans="1:21">
      <c r="A267">
        <v>120122</v>
      </c>
      <c r="B267" s="55">
        <v>722021017478</v>
      </c>
      <c r="C267" t="s">
        <v>212</v>
      </c>
      <c r="D267">
        <v>120122</v>
      </c>
      <c r="E267" t="s">
        <v>51</v>
      </c>
      <c r="F267" t="s">
        <v>51</v>
      </c>
      <c r="G267" t="s">
        <v>593</v>
      </c>
      <c r="H267" t="s">
        <v>514</v>
      </c>
      <c r="I267">
        <v>2</v>
      </c>
      <c r="J267">
        <v>2021</v>
      </c>
      <c r="K267">
        <v>301</v>
      </c>
      <c r="L267" t="s">
        <v>74</v>
      </c>
      <c r="M267">
        <v>1670</v>
      </c>
      <c r="N267">
        <v>11.372</v>
      </c>
      <c r="O267">
        <v>12054</v>
      </c>
      <c r="P267" t="s">
        <v>218</v>
      </c>
      <c r="Q267" t="s">
        <v>594</v>
      </c>
      <c r="R267" t="s">
        <v>580</v>
      </c>
      <c r="S267">
        <v>12</v>
      </c>
      <c r="T267">
        <v>1929</v>
      </c>
      <c r="U267">
        <v>13.032999999999999</v>
      </c>
    </row>
    <row r="268" spans="1:21">
      <c r="A268">
        <v>120122</v>
      </c>
      <c r="B268" s="55">
        <v>722021017482</v>
      </c>
      <c r="C268" t="s">
        <v>212</v>
      </c>
      <c r="D268">
        <v>120122</v>
      </c>
      <c r="E268" t="s">
        <v>51</v>
      </c>
      <c r="F268" t="s">
        <v>51</v>
      </c>
      <c r="G268" t="s">
        <v>595</v>
      </c>
      <c r="H268" t="s">
        <v>514</v>
      </c>
      <c r="I268">
        <v>2</v>
      </c>
      <c r="J268">
        <v>2021</v>
      </c>
      <c r="K268">
        <v>301</v>
      </c>
      <c r="L268" t="s">
        <v>74</v>
      </c>
      <c r="M268">
        <v>1670</v>
      </c>
      <c r="N268">
        <v>11.372</v>
      </c>
      <c r="O268">
        <v>12054</v>
      </c>
      <c r="P268" t="s">
        <v>218</v>
      </c>
      <c r="Q268" t="s">
        <v>594</v>
      </c>
      <c r="R268" t="s">
        <v>580</v>
      </c>
      <c r="S268">
        <v>12</v>
      </c>
      <c r="T268">
        <v>1929</v>
      </c>
      <c r="U268">
        <v>13.032999999999999</v>
      </c>
    </row>
    <row r="269" spans="1:21">
      <c r="A269">
        <v>120122</v>
      </c>
      <c r="B269" s="55">
        <v>722021017822</v>
      </c>
      <c r="C269" t="s">
        <v>212</v>
      </c>
      <c r="D269">
        <v>120122</v>
      </c>
      <c r="E269" t="s">
        <v>51</v>
      </c>
      <c r="F269" t="s">
        <v>51</v>
      </c>
      <c r="G269" t="s">
        <v>596</v>
      </c>
      <c r="H269" t="s">
        <v>514</v>
      </c>
      <c r="I269">
        <v>2</v>
      </c>
      <c r="J269">
        <v>2021</v>
      </c>
      <c r="K269">
        <v>301</v>
      </c>
      <c r="L269" t="s">
        <v>74</v>
      </c>
      <c r="M269">
        <v>1680</v>
      </c>
      <c r="N269">
        <v>11.399000000000001</v>
      </c>
      <c r="O269">
        <v>12054</v>
      </c>
      <c r="P269" t="s">
        <v>218</v>
      </c>
      <c r="Q269" t="s">
        <v>579</v>
      </c>
      <c r="R269" t="s">
        <v>580</v>
      </c>
      <c r="S269">
        <v>12</v>
      </c>
      <c r="T269">
        <v>1680</v>
      </c>
      <c r="U269">
        <v>11.398999999999999</v>
      </c>
    </row>
    <row r="270" spans="1:21">
      <c r="A270">
        <v>120122</v>
      </c>
      <c r="B270" s="55">
        <v>722021017785</v>
      </c>
      <c r="C270" t="s">
        <v>212</v>
      </c>
      <c r="D270">
        <v>120122</v>
      </c>
      <c r="E270" t="s">
        <v>51</v>
      </c>
      <c r="F270" t="s">
        <v>51</v>
      </c>
      <c r="G270" t="s">
        <v>597</v>
      </c>
      <c r="H270" t="s">
        <v>514</v>
      </c>
      <c r="I270">
        <v>2</v>
      </c>
      <c r="J270">
        <v>2021</v>
      </c>
      <c r="K270">
        <v>301</v>
      </c>
      <c r="L270" t="s">
        <v>74</v>
      </c>
      <c r="M270">
        <v>1680</v>
      </c>
      <c r="N270">
        <v>11.399000000000001</v>
      </c>
      <c r="O270">
        <v>12054</v>
      </c>
      <c r="P270" t="s">
        <v>218</v>
      </c>
      <c r="Q270" t="s">
        <v>579</v>
      </c>
      <c r="R270" t="s">
        <v>580</v>
      </c>
      <c r="S270">
        <v>12</v>
      </c>
      <c r="T270">
        <v>1680</v>
      </c>
      <c r="U270">
        <v>11.398999999999999</v>
      </c>
    </row>
    <row r="271" spans="1:21">
      <c r="A271">
        <v>120122</v>
      </c>
      <c r="B271" s="55">
        <v>722021018021</v>
      </c>
      <c r="C271" t="s">
        <v>212</v>
      </c>
      <c r="D271">
        <v>120122</v>
      </c>
      <c r="E271" t="s">
        <v>51</v>
      </c>
      <c r="F271" t="s">
        <v>51</v>
      </c>
      <c r="G271" t="s">
        <v>598</v>
      </c>
      <c r="H271" t="s">
        <v>580</v>
      </c>
      <c r="I271">
        <v>2</v>
      </c>
      <c r="J271">
        <v>2021</v>
      </c>
      <c r="K271">
        <v>301</v>
      </c>
      <c r="L271" t="s">
        <v>74</v>
      </c>
      <c r="M271">
        <v>1670</v>
      </c>
      <c r="N271">
        <v>11.372</v>
      </c>
      <c r="O271">
        <v>12054</v>
      </c>
      <c r="P271" t="s">
        <v>218</v>
      </c>
      <c r="Q271" t="s">
        <v>599</v>
      </c>
      <c r="R271" t="s">
        <v>600</v>
      </c>
      <c r="S271">
        <v>12</v>
      </c>
      <c r="T271">
        <v>1670</v>
      </c>
      <c r="U271">
        <v>11.372</v>
      </c>
    </row>
    <row r="272" spans="1:21">
      <c r="A272">
        <v>120122</v>
      </c>
      <c r="B272" s="55">
        <v>722021018463</v>
      </c>
      <c r="C272" t="s">
        <v>212</v>
      </c>
      <c r="D272">
        <v>120122</v>
      </c>
      <c r="E272" t="s">
        <v>51</v>
      </c>
      <c r="F272" t="s">
        <v>51</v>
      </c>
      <c r="G272" t="s">
        <v>601</v>
      </c>
      <c r="H272" t="s">
        <v>580</v>
      </c>
      <c r="I272">
        <v>2</v>
      </c>
      <c r="J272">
        <v>2021</v>
      </c>
      <c r="K272">
        <v>301</v>
      </c>
      <c r="L272" t="s">
        <v>74</v>
      </c>
      <c r="M272">
        <v>1809</v>
      </c>
      <c r="N272">
        <v>12.275</v>
      </c>
      <c r="O272">
        <v>12054</v>
      </c>
      <c r="P272" t="s">
        <v>218</v>
      </c>
      <c r="Q272" t="s">
        <v>602</v>
      </c>
      <c r="R272" t="s">
        <v>600</v>
      </c>
      <c r="S272">
        <v>12</v>
      </c>
      <c r="T272">
        <v>1809</v>
      </c>
      <c r="U272">
        <v>12.275</v>
      </c>
    </row>
    <row r="273" spans="1:21">
      <c r="A273">
        <v>120122</v>
      </c>
      <c r="B273" s="55">
        <v>722021018027</v>
      </c>
      <c r="C273" t="s">
        <v>212</v>
      </c>
      <c r="D273">
        <v>120122</v>
      </c>
      <c r="E273" t="s">
        <v>51</v>
      </c>
      <c r="F273" t="s">
        <v>51</v>
      </c>
      <c r="G273" t="s">
        <v>603</v>
      </c>
      <c r="H273" t="s">
        <v>580</v>
      </c>
      <c r="I273">
        <v>2</v>
      </c>
      <c r="J273">
        <v>2021</v>
      </c>
      <c r="K273">
        <v>301</v>
      </c>
      <c r="L273" t="s">
        <v>74</v>
      </c>
      <c r="M273">
        <v>1670</v>
      </c>
      <c r="N273">
        <v>11.372</v>
      </c>
      <c r="O273">
        <v>12054</v>
      </c>
      <c r="P273" t="s">
        <v>218</v>
      </c>
      <c r="Q273" t="s">
        <v>599</v>
      </c>
      <c r="R273" t="s">
        <v>600</v>
      </c>
      <c r="S273">
        <v>12</v>
      </c>
      <c r="T273">
        <v>1670</v>
      </c>
      <c r="U273">
        <v>11.372</v>
      </c>
    </row>
    <row r="274" spans="1:21">
      <c r="A274">
        <v>120122</v>
      </c>
      <c r="B274" s="55">
        <v>722021018473</v>
      </c>
      <c r="C274" t="s">
        <v>212</v>
      </c>
      <c r="D274">
        <v>120122</v>
      </c>
      <c r="E274" t="s">
        <v>51</v>
      </c>
      <c r="F274" t="s">
        <v>51</v>
      </c>
      <c r="G274" t="s">
        <v>604</v>
      </c>
      <c r="H274" t="s">
        <v>580</v>
      </c>
      <c r="I274">
        <v>2</v>
      </c>
      <c r="J274">
        <v>2021</v>
      </c>
      <c r="K274">
        <v>301</v>
      </c>
      <c r="L274" t="s">
        <v>74</v>
      </c>
      <c r="M274">
        <v>1809</v>
      </c>
      <c r="N274">
        <v>12.275</v>
      </c>
      <c r="O274">
        <v>12054</v>
      </c>
      <c r="P274" t="s">
        <v>218</v>
      </c>
      <c r="Q274" t="s">
        <v>602</v>
      </c>
      <c r="R274" t="s">
        <v>600</v>
      </c>
      <c r="S274">
        <v>12</v>
      </c>
      <c r="T274">
        <v>1809</v>
      </c>
      <c r="U274">
        <v>12.275</v>
      </c>
    </row>
    <row r="275" spans="1:21">
      <c r="A275">
        <v>120122</v>
      </c>
      <c r="B275" s="55">
        <v>722021018095</v>
      </c>
      <c r="C275" t="s">
        <v>212</v>
      </c>
      <c r="D275">
        <v>120122</v>
      </c>
      <c r="E275" t="s">
        <v>51</v>
      </c>
      <c r="F275" t="s">
        <v>51</v>
      </c>
      <c r="G275" t="s">
        <v>605</v>
      </c>
      <c r="H275" t="s">
        <v>580</v>
      </c>
      <c r="I275">
        <v>2</v>
      </c>
      <c r="J275">
        <v>2021</v>
      </c>
      <c r="K275">
        <v>301</v>
      </c>
      <c r="L275" t="s">
        <v>74</v>
      </c>
      <c r="M275">
        <v>1611</v>
      </c>
      <c r="N275">
        <v>10.971</v>
      </c>
      <c r="O275">
        <v>12054</v>
      </c>
      <c r="P275" t="s">
        <v>218</v>
      </c>
      <c r="Q275" t="s">
        <v>606</v>
      </c>
      <c r="R275" t="s">
        <v>600</v>
      </c>
      <c r="S275">
        <v>12</v>
      </c>
      <c r="T275">
        <v>1611</v>
      </c>
      <c r="U275">
        <v>11.016999999999999</v>
      </c>
    </row>
    <row r="276" spans="1:21">
      <c r="A276">
        <v>120122</v>
      </c>
      <c r="B276" s="55">
        <v>722021018067</v>
      </c>
      <c r="C276" t="s">
        <v>212</v>
      </c>
      <c r="D276">
        <v>120122</v>
      </c>
      <c r="E276" t="s">
        <v>51</v>
      </c>
      <c r="F276" t="s">
        <v>51</v>
      </c>
      <c r="G276" t="s">
        <v>607</v>
      </c>
      <c r="H276" t="s">
        <v>580</v>
      </c>
      <c r="I276">
        <v>2</v>
      </c>
      <c r="J276">
        <v>2021</v>
      </c>
      <c r="K276">
        <v>301</v>
      </c>
      <c r="L276" t="s">
        <v>74</v>
      </c>
      <c r="M276">
        <v>1670</v>
      </c>
      <c r="N276">
        <v>11.372</v>
      </c>
      <c r="O276">
        <v>12054</v>
      </c>
      <c r="P276" t="s">
        <v>218</v>
      </c>
      <c r="Q276" t="s">
        <v>606</v>
      </c>
      <c r="R276" t="s">
        <v>600</v>
      </c>
      <c r="S276">
        <v>12</v>
      </c>
      <c r="T276">
        <v>1613</v>
      </c>
      <c r="U276">
        <v>11.02</v>
      </c>
    </row>
    <row r="277" spans="1:21">
      <c r="A277">
        <v>120122</v>
      </c>
      <c r="B277" s="55">
        <v>722021018048</v>
      </c>
      <c r="C277" t="s">
        <v>212</v>
      </c>
      <c r="D277">
        <v>120122</v>
      </c>
      <c r="E277" t="s">
        <v>51</v>
      </c>
      <c r="F277" t="s">
        <v>51</v>
      </c>
      <c r="G277" t="s">
        <v>608</v>
      </c>
      <c r="H277" t="s">
        <v>580</v>
      </c>
      <c r="I277">
        <v>2</v>
      </c>
      <c r="J277">
        <v>2021</v>
      </c>
      <c r="K277">
        <v>301</v>
      </c>
      <c r="L277" t="s">
        <v>74</v>
      </c>
      <c r="M277">
        <v>1670</v>
      </c>
      <c r="N277">
        <v>11.372</v>
      </c>
      <c r="O277">
        <v>12054</v>
      </c>
      <c r="P277" t="s">
        <v>218</v>
      </c>
      <c r="Q277" t="s">
        <v>606</v>
      </c>
      <c r="R277" t="s">
        <v>600</v>
      </c>
      <c r="S277">
        <v>12</v>
      </c>
      <c r="T277">
        <v>1613</v>
      </c>
      <c r="U277">
        <v>11.02</v>
      </c>
    </row>
    <row r="278" spans="1:21">
      <c r="A278">
        <v>120122</v>
      </c>
      <c r="B278" s="55">
        <v>722021018075</v>
      </c>
      <c r="C278" t="s">
        <v>212</v>
      </c>
      <c r="D278">
        <v>120122</v>
      </c>
      <c r="E278" t="s">
        <v>51</v>
      </c>
      <c r="F278" t="s">
        <v>51</v>
      </c>
      <c r="G278" t="s">
        <v>609</v>
      </c>
      <c r="H278" t="s">
        <v>580</v>
      </c>
      <c r="I278">
        <v>2</v>
      </c>
      <c r="J278">
        <v>2021</v>
      </c>
      <c r="K278">
        <v>301</v>
      </c>
      <c r="L278" t="s">
        <v>74</v>
      </c>
      <c r="M278">
        <v>1670</v>
      </c>
      <c r="N278">
        <v>11.372</v>
      </c>
      <c r="O278">
        <v>12054</v>
      </c>
      <c r="P278" t="s">
        <v>218</v>
      </c>
      <c r="Q278" t="s">
        <v>606</v>
      </c>
      <c r="R278" t="s">
        <v>600</v>
      </c>
      <c r="S278">
        <v>12</v>
      </c>
      <c r="T278">
        <v>1613</v>
      </c>
      <c r="U278">
        <v>11.02</v>
      </c>
    </row>
    <row r="279" spans="1:21">
      <c r="A279">
        <v>120122</v>
      </c>
      <c r="B279" s="55">
        <v>722021018045</v>
      </c>
      <c r="C279" t="s">
        <v>212</v>
      </c>
      <c r="D279">
        <v>120122</v>
      </c>
      <c r="E279" t="s">
        <v>51</v>
      </c>
      <c r="F279" t="s">
        <v>51</v>
      </c>
      <c r="G279" t="s">
        <v>610</v>
      </c>
      <c r="H279" t="s">
        <v>580</v>
      </c>
      <c r="I279">
        <v>2</v>
      </c>
      <c r="J279">
        <v>2021</v>
      </c>
      <c r="K279">
        <v>301</v>
      </c>
      <c r="L279" t="s">
        <v>74</v>
      </c>
      <c r="M279">
        <v>1670</v>
      </c>
      <c r="N279">
        <v>11.372</v>
      </c>
      <c r="O279">
        <v>12054</v>
      </c>
      <c r="P279" t="s">
        <v>218</v>
      </c>
      <c r="Q279" t="s">
        <v>599</v>
      </c>
      <c r="R279" t="s">
        <v>600</v>
      </c>
      <c r="S279">
        <v>12</v>
      </c>
      <c r="T279">
        <v>1670</v>
      </c>
      <c r="U279">
        <v>11.372</v>
      </c>
    </row>
    <row r="280" spans="1:21">
      <c r="A280">
        <v>120122</v>
      </c>
      <c r="B280" s="55">
        <v>722021018040</v>
      </c>
      <c r="C280" t="s">
        <v>212</v>
      </c>
      <c r="D280">
        <v>120122</v>
      </c>
      <c r="E280" t="s">
        <v>51</v>
      </c>
      <c r="F280" t="s">
        <v>51</v>
      </c>
      <c r="G280" t="s">
        <v>611</v>
      </c>
      <c r="H280" t="s">
        <v>580</v>
      </c>
      <c r="I280">
        <v>2</v>
      </c>
      <c r="J280">
        <v>2021</v>
      </c>
      <c r="K280">
        <v>301</v>
      </c>
      <c r="L280" t="s">
        <v>74</v>
      </c>
      <c r="M280">
        <v>1670</v>
      </c>
      <c r="N280">
        <v>11.372</v>
      </c>
      <c r="O280">
        <v>12054</v>
      </c>
      <c r="P280" t="s">
        <v>218</v>
      </c>
      <c r="Q280" t="s">
        <v>599</v>
      </c>
      <c r="R280" t="s">
        <v>600</v>
      </c>
      <c r="S280">
        <v>12</v>
      </c>
      <c r="T280">
        <v>1670</v>
      </c>
      <c r="U280">
        <v>11.372</v>
      </c>
    </row>
    <row r="281" spans="1:21">
      <c r="A281">
        <v>120122</v>
      </c>
      <c r="B281" s="55">
        <v>722021018034</v>
      </c>
      <c r="C281" t="s">
        <v>212</v>
      </c>
      <c r="D281">
        <v>120122</v>
      </c>
      <c r="E281" t="s">
        <v>51</v>
      </c>
      <c r="F281" t="s">
        <v>51</v>
      </c>
      <c r="G281" t="s">
        <v>612</v>
      </c>
      <c r="H281" t="s">
        <v>580</v>
      </c>
      <c r="I281">
        <v>2</v>
      </c>
      <c r="J281">
        <v>2021</v>
      </c>
      <c r="K281">
        <v>301</v>
      </c>
      <c r="L281" t="s">
        <v>74</v>
      </c>
      <c r="M281">
        <v>1670</v>
      </c>
      <c r="N281">
        <v>11.372</v>
      </c>
      <c r="O281">
        <v>12054</v>
      </c>
      <c r="P281" t="s">
        <v>218</v>
      </c>
      <c r="Q281" t="s">
        <v>599</v>
      </c>
      <c r="R281" t="s">
        <v>600</v>
      </c>
      <c r="S281">
        <v>12</v>
      </c>
      <c r="T281">
        <v>1670</v>
      </c>
      <c r="U281">
        <v>11.372</v>
      </c>
    </row>
    <row r="282" spans="1:21">
      <c r="A282">
        <v>120122</v>
      </c>
      <c r="B282" s="55">
        <v>722021018459</v>
      </c>
      <c r="C282" t="s">
        <v>212</v>
      </c>
      <c r="D282">
        <v>120122</v>
      </c>
      <c r="E282" t="s">
        <v>51</v>
      </c>
      <c r="F282" t="s">
        <v>51</v>
      </c>
      <c r="G282" t="s">
        <v>613</v>
      </c>
      <c r="H282" t="s">
        <v>580</v>
      </c>
      <c r="I282">
        <v>2</v>
      </c>
      <c r="J282">
        <v>2021</v>
      </c>
      <c r="K282">
        <v>301</v>
      </c>
      <c r="L282" t="s">
        <v>74</v>
      </c>
      <c r="M282">
        <v>1809</v>
      </c>
      <c r="N282">
        <v>12.275</v>
      </c>
      <c r="O282">
        <v>12054</v>
      </c>
      <c r="P282" t="s">
        <v>218</v>
      </c>
      <c r="Q282" t="s">
        <v>602</v>
      </c>
      <c r="R282" t="s">
        <v>600</v>
      </c>
      <c r="S282">
        <v>12</v>
      </c>
      <c r="T282">
        <v>1809</v>
      </c>
      <c r="U282">
        <v>12.275</v>
      </c>
    </row>
    <row r="283" spans="1:21">
      <c r="A283">
        <v>120122</v>
      </c>
      <c r="B283" s="55">
        <v>722021018515</v>
      </c>
      <c r="C283" t="s">
        <v>212</v>
      </c>
      <c r="D283">
        <v>120122</v>
      </c>
      <c r="E283" t="s">
        <v>51</v>
      </c>
      <c r="F283" t="s">
        <v>51</v>
      </c>
      <c r="G283" t="s">
        <v>614</v>
      </c>
      <c r="H283" t="s">
        <v>580</v>
      </c>
      <c r="I283">
        <v>2</v>
      </c>
      <c r="J283">
        <v>2021</v>
      </c>
      <c r="K283">
        <v>301</v>
      </c>
      <c r="L283" t="s">
        <v>74</v>
      </c>
      <c r="M283">
        <v>1809</v>
      </c>
      <c r="N283">
        <v>12.275</v>
      </c>
      <c r="O283">
        <v>12054</v>
      </c>
      <c r="P283" t="s">
        <v>218</v>
      </c>
      <c r="Q283" t="s">
        <v>615</v>
      </c>
      <c r="R283" t="s">
        <v>600</v>
      </c>
      <c r="S283">
        <v>12</v>
      </c>
      <c r="T283">
        <v>1809</v>
      </c>
      <c r="U283">
        <v>10.304</v>
      </c>
    </row>
    <row r="284" spans="1:21">
      <c r="A284">
        <v>120122</v>
      </c>
      <c r="B284" s="55">
        <v>722021018538</v>
      </c>
      <c r="C284" t="s">
        <v>212</v>
      </c>
      <c r="D284">
        <v>120122</v>
      </c>
      <c r="E284" t="s">
        <v>51</v>
      </c>
      <c r="F284" t="s">
        <v>51</v>
      </c>
      <c r="G284" t="s">
        <v>616</v>
      </c>
      <c r="H284" t="s">
        <v>600</v>
      </c>
      <c r="I284">
        <v>2</v>
      </c>
      <c r="J284">
        <v>2021</v>
      </c>
      <c r="K284">
        <v>301</v>
      </c>
      <c r="L284" t="s">
        <v>74</v>
      </c>
      <c r="M284">
        <v>1809</v>
      </c>
      <c r="N284">
        <v>12.275</v>
      </c>
      <c r="O284">
        <v>12054</v>
      </c>
      <c r="P284" t="s">
        <v>218</v>
      </c>
      <c r="Q284" t="s">
        <v>615</v>
      </c>
      <c r="R284" t="s">
        <v>600</v>
      </c>
      <c r="S284">
        <v>12</v>
      </c>
      <c r="T284">
        <v>1809</v>
      </c>
      <c r="U284">
        <v>10.304</v>
      </c>
    </row>
    <row r="285" spans="1:21">
      <c r="A285">
        <v>120122</v>
      </c>
      <c r="B285" s="55">
        <v>722021018917</v>
      </c>
      <c r="C285" t="s">
        <v>212</v>
      </c>
      <c r="D285">
        <v>120122</v>
      </c>
      <c r="E285" t="s">
        <v>51</v>
      </c>
      <c r="F285" t="s">
        <v>51</v>
      </c>
      <c r="G285" t="s">
        <v>617</v>
      </c>
      <c r="H285" t="s">
        <v>600</v>
      </c>
      <c r="I285">
        <v>2</v>
      </c>
      <c r="J285">
        <v>2021</v>
      </c>
      <c r="K285">
        <v>301</v>
      </c>
      <c r="L285" t="s">
        <v>74</v>
      </c>
      <c r="M285">
        <v>1670</v>
      </c>
      <c r="N285">
        <v>11.372</v>
      </c>
      <c r="O285">
        <v>12054</v>
      </c>
      <c r="P285" t="s">
        <v>218</v>
      </c>
      <c r="Q285" t="s">
        <v>618</v>
      </c>
      <c r="R285" t="s">
        <v>619</v>
      </c>
      <c r="S285">
        <v>12</v>
      </c>
      <c r="T285">
        <v>1719</v>
      </c>
      <c r="U285">
        <v>11.288</v>
      </c>
    </row>
    <row r="286" spans="1:21">
      <c r="A286">
        <v>120122</v>
      </c>
      <c r="B286" s="55">
        <v>722021018904</v>
      </c>
      <c r="C286" t="s">
        <v>212</v>
      </c>
      <c r="D286">
        <v>120122</v>
      </c>
      <c r="E286" t="s">
        <v>51</v>
      </c>
      <c r="F286" t="s">
        <v>51</v>
      </c>
      <c r="G286" t="s">
        <v>620</v>
      </c>
      <c r="H286" t="s">
        <v>600</v>
      </c>
      <c r="I286">
        <v>2</v>
      </c>
      <c r="J286">
        <v>2021</v>
      </c>
      <c r="K286">
        <v>301</v>
      </c>
      <c r="L286" t="s">
        <v>74</v>
      </c>
      <c r="M286">
        <v>1670</v>
      </c>
      <c r="N286">
        <v>11.372</v>
      </c>
      <c r="O286">
        <v>12054</v>
      </c>
      <c r="P286" t="s">
        <v>218</v>
      </c>
      <c r="Q286" t="s">
        <v>621</v>
      </c>
      <c r="R286" t="s">
        <v>619</v>
      </c>
      <c r="S286">
        <v>12</v>
      </c>
      <c r="T286">
        <v>1670</v>
      </c>
      <c r="U286">
        <v>11.372</v>
      </c>
    </row>
    <row r="287" spans="1:21">
      <c r="A287">
        <v>120122</v>
      </c>
      <c r="B287" s="55">
        <v>722021018897</v>
      </c>
      <c r="C287" t="s">
        <v>212</v>
      </c>
      <c r="D287">
        <v>120122</v>
      </c>
      <c r="E287" t="s">
        <v>51</v>
      </c>
      <c r="F287" t="s">
        <v>51</v>
      </c>
      <c r="G287" t="s">
        <v>622</v>
      </c>
      <c r="H287" t="s">
        <v>600</v>
      </c>
      <c r="I287">
        <v>2</v>
      </c>
      <c r="J287">
        <v>2021</v>
      </c>
      <c r="K287">
        <v>301</v>
      </c>
      <c r="L287" t="s">
        <v>74</v>
      </c>
      <c r="M287">
        <v>1670</v>
      </c>
      <c r="N287">
        <v>11.372</v>
      </c>
      <c r="O287">
        <v>12054</v>
      </c>
      <c r="P287" t="s">
        <v>218</v>
      </c>
      <c r="Q287" t="s">
        <v>621</v>
      </c>
      <c r="R287" t="s">
        <v>619</v>
      </c>
      <c r="S287">
        <v>12</v>
      </c>
      <c r="T287">
        <v>1670</v>
      </c>
      <c r="U287">
        <v>11.372</v>
      </c>
    </row>
    <row r="288" spans="1:21">
      <c r="A288">
        <v>120122</v>
      </c>
      <c r="B288" s="55">
        <v>722021018912</v>
      </c>
      <c r="C288" t="s">
        <v>212</v>
      </c>
      <c r="D288">
        <v>120122</v>
      </c>
      <c r="E288" t="s">
        <v>51</v>
      </c>
      <c r="F288" t="s">
        <v>51</v>
      </c>
      <c r="G288" t="s">
        <v>623</v>
      </c>
      <c r="H288" t="s">
        <v>600</v>
      </c>
      <c r="I288">
        <v>2</v>
      </c>
      <c r="J288">
        <v>2021</v>
      </c>
      <c r="K288">
        <v>301</v>
      </c>
      <c r="L288" t="s">
        <v>74</v>
      </c>
      <c r="M288">
        <v>1670</v>
      </c>
      <c r="N288">
        <v>11.372</v>
      </c>
      <c r="O288">
        <v>12054</v>
      </c>
      <c r="P288" t="s">
        <v>218</v>
      </c>
      <c r="Q288" t="s">
        <v>618</v>
      </c>
      <c r="R288" t="s">
        <v>619</v>
      </c>
      <c r="S288">
        <v>12</v>
      </c>
      <c r="T288">
        <v>1719</v>
      </c>
      <c r="U288">
        <v>11.288</v>
      </c>
    </row>
    <row r="289" spans="1:21">
      <c r="A289">
        <v>120122</v>
      </c>
      <c r="B289" s="55">
        <v>722021018934</v>
      </c>
      <c r="C289" t="s">
        <v>212</v>
      </c>
      <c r="D289">
        <v>120122</v>
      </c>
      <c r="E289" t="s">
        <v>51</v>
      </c>
      <c r="F289" t="s">
        <v>51</v>
      </c>
      <c r="G289" t="s">
        <v>624</v>
      </c>
      <c r="H289" t="s">
        <v>600</v>
      </c>
      <c r="I289">
        <v>2</v>
      </c>
      <c r="J289">
        <v>2021</v>
      </c>
      <c r="K289">
        <v>301</v>
      </c>
      <c r="L289" t="s">
        <v>74</v>
      </c>
      <c r="M289">
        <v>1670</v>
      </c>
      <c r="N289">
        <v>11.372</v>
      </c>
      <c r="O289">
        <v>12054</v>
      </c>
      <c r="P289" t="s">
        <v>218</v>
      </c>
      <c r="Q289" t="s">
        <v>618</v>
      </c>
      <c r="R289" t="s">
        <v>619</v>
      </c>
      <c r="S289">
        <v>12</v>
      </c>
      <c r="T289">
        <v>1719</v>
      </c>
      <c r="U289">
        <v>11.288</v>
      </c>
    </row>
    <row r="290" spans="1:21">
      <c r="A290">
        <v>120122</v>
      </c>
      <c r="B290" s="55">
        <v>722021018943</v>
      </c>
      <c r="C290" t="s">
        <v>212</v>
      </c>
      <c r="D290">
        <v>120122</v>
      </c>
      <c r="E290" t="s">
        <v>51</v>
      </c>
      <c r="F290" t="s">
        <v>51</v>
      </c>
      <c r="G290" t="s">
        <v>625</v>
      </c>
      <c r="H290" t="s">
        <v>600</v>
      </c>
      <c r="I290">
        <v>2</v>
      </c>
      <c r="J290">
        <v>2021</v>
      </c>
      <c r="K290">
        <v>301</v>
      </c>
      <c r="L290" t="s">
        <v>74</v>
      </c>
      <c r="M290">
        <v>1714</v>
      </c>
      <c r="N290">
        <v>11.672000000000001</v>
      </c>
      <c r="O290">
        <v>12054</v>
      </c>
      <c r="P290" t="s">
        <v>218</v>
      </c>
      <c r="Q290" t="s">
        <v>618</v>
      </c>
      <c r="R290" t="s">
        <v>619</v>
      </c>
      <c r="S290">
        <v>12</v>
      </c>
      <c r="T290">
        <v>1719</v>
      </c>
      <c r="U290">
        <v>11.291</v>
      </c>
    </row>
    <row r="291" spans="1:21">
      <c r="A291">
        <v>120122</v>
      </c>
      <c r="B291" s="55">
        <v>722021018892</v>
      </c>
      <c r="C291" t="s">
        <v>212</v>
      </c>
      <c r="D291">
        <v>120122</v>
      </c>
      <c r="E291" t="s">
        <v>51</v>
      </c>
      <c r="F291" t="s">
        <v>51</v>
      </c>
      <c r="G291" t="s">
        <v>626</v>
      </c>
      <c r="H291" t="s">
        <v>600</v>
      </c>
      <c r="I291">
        <v>2</v>
      </c>
      <c r="J291">
        <v>2021</v>
      </c>
      <c r="K291">
        <v>301</v>
      </c>
      <c r="L291" t="s">
        <v>74</v>
      </c>
      <c r="M291">
        <v>1670</v>
      </c>
      <c r="N291">
        <v>11.372</v>
      </c>
      <c r="O291">
        <v>12054</v>
      </c>
      <c r="P291" t="s">
        <v>218</v>
      </c>
      <c r="Q291" t="s">
        <v>621</v>
      </c>
      <c r="R291" t="s">
        <v>619</v>
      </c>
      <c r="S291">
        <v>12</v>
      </c>
      <c r="T291">
        <v>1670</v>
      </c>
      <c r="U291">
        <v>11.372</v>
      </c>
    </row>
    <row r="292" spans="1:21">
      <c r="A292">
        <v>120122</v>
      </c>
      <c r="B292" s="55">
        <v>722021018601</v>
      </c>
      <c r="C292" t="s">
        <v>212</v>
      </c>
      <c r="D292">
        <v>120122</v>
      </c>
      <c r="E292" t="s">
        <v>51</v>
      </c>
      <c r="F292" t="s">
        <v>51</v>
      </c>
      <c r="G292" t="s">
        <v>627</v>
      </c>
      <c r="H292" t="s">
        <v>600</v>
      </c>
      <c r="I292">
        <v>2</v>
      </c>
      <c r="J292">
        <v>2021</v>
      </c>
      <c r="K292">
        <v>301</v>
      </c>
      <c r="L292" t="s">
        <v>74</v>
      </c>
      <c r="M292">
        <v>1187</v>
      </c>
      <c r="N292">
        <v>8.0540000000000003</v>
      </c>
      <c r="O292">
        <v>12103</v>
      </c>
      <c r="P292" t="s">
        <v>69</v>
      </c>
      <c r="Q292" t="s">
        <v>628</v>
      </c>
      <c r="R292" t="s">
        <v>567</v>
      </c>
      <c r="S292">
        <v>12</v>
      </c>
      <c r="T292">
        <v>2168</v>
      </c>
      <c r="U292">
        <v>14.183</v>
      </c>
    </row>
    <row r="293" spans="1:21">
      <c r="A293">
        <v>120122</v>
      </c>
      <c r="B293" s="55">
        <v>722021018828</v>
      </c>
      <c r="C293" t="s">
        <v>212</v>
      </c>
      <c r="D293">
        <v>120122</v>
      </c>
      <c r="E293" t="s">
        <v>51</v>
      </c>
      <c r="F293" t="s">
        <v>51</v>
      </c>
      <c r="G293" t="s">
        <v>629</v>
      </c>
      <c r="H293" t="s">
        <v>600</v>
      </c>
      <c r="I293">
        <v>2</v>
      </c>
      <c r="J293">
        <v>2021</v>
      </c>
      <c r="K293">
        <v>301</v>
      </c>
      <c r="L293" t="s">
        <v>74</v>
      </c>
      <c r="M293">
        <v>1809</v>
      </c>
      <c r="N293">
        <v>12.275</v>
      </c>
      <c r="O293">
        <v>12103</v>
      </c>
      <c r="P293" t="s">
        <v>69</v>
      </c>
      <c r="Q293" t="s">
        <v>628</v>
      </c>
      <c r="R293" t="s">
        <v>567</v>
      </c>
      <c r="S293">
        <v>12</v>
      </c>
      <c r="T293">
        <v>2169</v>
      </c>
      <c r="U293">
        <v>14.191000000000001</v>
      </c>
    </row>
    <row r="294" spans="1:21">
      <c r="A294">
        <v>120122</v>
      </c>
      <c r="B294" s="55">
        <v>722021018654</v>
      </c>
      <c r="C294" t="s">
        <v>212</v>
      </c>
      <c r="D294">
        <v>120122</v>
      </c>
      <c r="E294" t="s">
        <v>51</v>
      </c>
      <c r="F294" t="s">
        <v>51</v>
      </c>
      <c r="G294" t="s">
        <v>630</v>
      </c>
      <c r="H294" t="s">
        <v>600</v>
      </c>
      <c r="I294">
        <v>2</v>
      </c>
      <c r="J294">
        <v>2021</v>
      </c>
      <c r="K294">
        <v>301</v>
      </c>
      <c r="L294" t="s">
        <v>74</v>
      </c>
      <c r="M294">
        <v>1670</v>
      </c>
      <c r="N294">
        <v>11.372</v>
      </c>
      <c r="O294">
        <v>12054</v>
      </c>
      <c r="P294" t="s">
        <v>218</v>
      </c>
      <c r="Q294" t="s">
        <v>621</v>
      </c>
      <c r="R294" t="s">
        <v>619</v>
      </c>
      <c r="S294">
        <v>12</v>
      </c>
      <c r="T294">
        <v>1670</v>
      </c>
      <c r="U294">
        <v>11.372</v>
      </c>
    </row>
    <row r="295" spans="1:21">
      <c r="A295">
        <v>120122</v>
      </c>
      <c r="B295" s="55">
        <v>722021018900</v>
      </c>
      <c r="C295" t="s">
        <v>212</v>
      </c>
      <c r="D295">
        <v>120122</v>
      </c>
      <c r="E295" t="s">
        <v>51</v>
      </c>
      <c r="F295" t="s">
        <v>51</v>
      </c>
      <c r="G295" t="s">
        <v>631</v>
      </c>
      <c r="H295" t="s">
        <v>600</v>
      </c>
      <c r="I295">
        <v>2</v>
      </c>
      <c r="J295">
        <v>2021</v>
      </c>
      <c r="K295">
        <v>301</v>
      </c>
      <c r="L295" t="s">
        <v>74</v>
      </c>
      <c r="M295">
        <v>1670</v>
      </c>
      <c r="N295">
        <v>11.372</v>
      </c>
      <c r="O295">
        <v>12054</v>
      </c>
      <c r="P295" t="s">
        <v>218</v>
      </c>
      <c r="Q295" t="s">
        <v>621</v>
      </c>
      <c r="R295" t="s">
        <v>619</v>
      </c>
      <c r="S295">
        <v>12</v>
      </c>
      <c r="T295">
        <v>1670</v>
      </c>
      <c r="U295">
        <v>11.372</v>
      </c>
    </row>
    <row r="296" spans="1:21">
      <c r="A296">
        <v>120122</v>
      </c>
      <c r="B296" s="55">
        <v>722021019144</v>
      </c>
      <c r="C296" t="s">
        <v>212</v>
      </c>
      <c r="D296">
        <v>120122</v>
      </c>
      <c r="E296" t="s">
        <v>51</v>
      </c>
      <c r="F296" t="s">
        <v>51</v>
      </c>
      <c r="G296" t="s">
        <v>632</v>
      </c>
      <c r="H296" t="s">
        <v>600</v>
      </c>
      <c r="I296">
        <v>2</v>
      </c>
      <c r="J296">
        <v>2021</v>
      </c>
      <c r="K296">
        <v>301</v>
      </c>
      <c r="L296" t="s">
        <v>74</v>
      </c>
      <c r="M296">
        <v>1809</v>
      </c>
      <c r="N296">
        <v>11.534000000000001</v>
      </c>
      <c r="O296">
        <v>12054</v>
      </c>
      <c r="P296" t="s">
        <v>218</v>
      </c>
      <c r="Q296" t="s">
        <v>633</v>
      </c>
      <c r="R296" t="s">
        <v>634</v>
      </c>
      <c r="S296">
        <v>12</v>
      </c>
      <c r="T296">
        <v>1809</v>
      </c>
      <c r="U296">
        <v>11.534000000000001</v>
      </c>
    </row>
    <row r="297" spans="1:21">
      <c r="A297">
        <v>120122</v>
      </c>
      <c r="B297" s="55">
        <v>722021019166</v>
      </c>
      <c r="C297" t="s">
        <v>212</v>
      </c>
      <c r="D297">
        <v>120122</v>
      </c>
      <c r="E297" t="s">
        <v>51</v>
      </c>
      <c r="F297" t="s">
        <v>51</v>
      </c>
      <c r="G297" t="s">
        <v>635</v>
      </c>
      <c r="H297" t="s">
        <v>619</v>
      </c>
      <c r="I297">
        <v>2</v>
      </c>
      <c r="J297">
        <v>2021</v>
      </c>
      <c r="K297">
        <v>301</v>
      </c>
      <c r="L297" t="s">
        <v>74</v>
      </c>
      <c r="M297">
        <v>1809</v>
      </c>
      <c r="N297">
        <v>11.534000000000001</v>
      </c>
      <c r="O297">
        <v>12054</v>
      </c>
      <c r="P297" t="s">
        <v>218</v>
      </c>
      <c r="Q297" t="s">
        <v>633</v>
      </c>
      <c r="R297" t="s">
        <v>634</v>
      </c>
      <c r="S297">
        <v>12</v>
      </c>
      <c r="T297">
        <v>1809</v>
      </c>
      <c r="U297">
        <v>11.534000000000001</v>
      </c>
    </row>
    <row r="298" spans="1:21">
      <c r="A298">
        <v>120122</v>
      </c>
      <c r="B298" s="55">
        <v>722021019167</v>
      </c>
      <c r="C298" t="s">
        <v>212</v>
      </c>
      <c r="D298">
        <v>120122</v>
      </c>
      <c r="E298" t="s">
        <v>51</v>
      </c>
      <c r="F298" t="s">
        <v>51</v>
      </c>
      <c r="G298" t="s">
        <v>636</v>
      </c>
      <c r="H298" t="s">
        <v>619</v>
      </c>
      <c r="I298">
        <v>2</v>
      </c>
      <c r="J298">
        <v>2021</v>
      </c>
      <c r="K298">
        <v>301</v>
      </c>
      <c r="L298" t="s">
        <v>74</v>
      </c>
      <c r="M298">
        <v>1809</v>
      </c>
      <c r="N298">
        <v>11.534000000000001</v>
      </c>
      <c r="O298">
        <v>12054</v>
      </c>
      <c r="P298" t="s">
        <v>218</v>
      </c>
      <c r="Q298" t="s">
        <v>633</v>
      </c>
      <c r="R298" t="s">
        <v>634</v>
      </c>
      <c r="S298">
        <v>12</v>
      </c>
      <c r="T298">
        <v>1809</v>
      </c>
      <c r="U298">
        <v>11.534000000000001</v>
      </c>
    </row>
    <row r="299" spans="1:21">
      <c r="A299">
        <v>120122</v>
      </c>
      <c r="B299" s="55">
        <v>722021019222</v>
      </c>
      <c r="C299" t="s">
        <v>212</v>
      </c>
      <c r="D299">
        <v>120122</v>
      </c>
      <c r="E299" t="s">
        <v>51</v>
      </c>
      <c r="F299" t="s">
        <v>51</v>
      </c>
      <c r="G299" t="s">
        <v>637</v>
      </c>
      <c r="H299" t="s">
        <v>619</v>
      </c>
      <c r="I299">
        <v>2</v>
      </c>
      <c r="J299">
        <v>2021</v>
      </c>
      <c r="K299">
        <v>301</v>
      </c>
      <c r="L299" t="s">
        <v>74</v>
      </c>
      <c r="M299">
        <v>1809</v>
      </c>
      <c r="N299">
        <v>11.534000000000001</v>
      </c>
      <c r="O299">
        <v>12054</v>
      </c>
      <c r="P299" t="s">
        <v>218</v>
      </c>
      <c r="Q299" t="s">
        <v>638</v>
      </c>
      <c r="R299" t="s">
        <v>634</v>
      </c>
      <c r="S299">
        <v>12</v>
      </c>
      <c r="T299">
        <v>2047</v>
      </c>
      <c r="U299">
        <v>11.145</v>
      </c>
    </row>
    <row r="300" spans="1:21">
      <c r="A300">
        <v>120122</v>
      </c>
      <c r="B300" s="55">
        <v>722021019231</v>
      </c>
      <c r="C300" t="s">
        <v>212</v>
      </c>
      <c r="D300">
        <v>120122</v>
      </c>
      <c r="E300" t="s">
        <v>51</v>
      </c>
      <c r="F300" t="s">
        <v>51</v>
      </c>
      <c r="G300" t="s">
        <v>639</v>
      </c>
      <c r="H300" t="s">
        <v>619</v>
      </c>
      <c r="I300">
        <v>2</v>
      </c>
      <c r="J300">
        <v>2021</v>
      </c>
      <c r="K300">
        <v>301</v>
      </c>
      <c r="L300" t="s">
        <v>74</v>
      </c>
      <c r="M300">
        <v>1809</v>
      </c>
      <c r="N300">
        <v>11.534000000000001</v>
      </c>
      <c r="O300">
        <v>12054</v>
      </c>
      <c r="P300" t="s">
        <v>218</v>
      </c>
      <c r="Q300" t="s">
        <v>638</v>
      </c>
      <c r="R300" t="s">
        <v>634</v>
      </c>
      <c r="S300">
        <v>12</v>
      </c>
      <c r="T300">
        <v>2046</v>
      </c>
      <c r="U300">
        <v>11.145</v>
      </c>
    </row>
    <row r="301" spans="1:21">
      <c r="A301">
        <v>120122</v>
      </c>
      <c r="B301" s="55">
        <v>722021019268</v>
      </c>
      <c r="C301" t="s">
        <v>212</v>
      </c>
      <c r="D301">
        <v>120122</v>
      </c>
      <c r="E301" t="s">
        <v>51</v>
      </c>
      <c r="F301" t="s">
        <v>51</v>
      </c>
      <c r="G301" t="s">
        <v>640</v>
      </c>
      <c r="H301" t="s">
        <v>619</v>
      </c>
      <c r="I301">
        <v>2</v>
      </c>
      <c r="J301">
        <v>2021</v>
      </c>
      <c r="K301">
        <v>301</v>
      </c>
      <c r="L301" t="s">
        <v>74</v>
      </c>
      <c r="M301">
        <v>1809</v>
      </c>
      <c r="N301">
        <v>11.534000000000001</v>
      </c>
      <c r="O301">
        <v>12103</v>
      </c>
      <c r="P301" t="s">
        <v>69</v>
      </c>
      <c r="Q301" t="s">
        <v>641</v>
      </c>
      <c r="R301" t="s">
        <v>567</v>
      </c>
      <c r="S301">
        <v>12</v>
      </c>
      <c r="T301">
        <v>1374</v>
      </c>
      <c r="U301">
        <v>8.5960000000000001</v>
      </c>
    </row>
    <row r="302" spans="1:21">
      <c r="A302">
        <v>120122</v>
      </c>
      <c r="B302" s="55">
        <v>722021019274</v>
      </c>
      <c r="C302" t="s">
        <v>212</v>
      </c>
      <c r="D302">
        <v>120122</v>
      </c>
      <c r="E302" t="s">
        <v>51</v>
      </c>
      <c r="F302" t="s">
        <v>51</v>
      </c>
      <c r="G302" t="s">
        <v>642</v>
      </c>
      <c r="H302" t="s">
        <v>619</v>
      </c>
      <c r="I302">
        <v>2</v>
      </c>
      <c r="J302">
        <v>2021</v>
      </c>
      <c r="K302">
        <v>301</v>
      </c>
      <c r="L302" t="s">
        <v>74</v>
      </c>
      <c r="M302">
        <v>785</v>
      </c>
      <c r="N302">
        <v>5.0049999999999999</v>
      </c>
      <c r="O302">
        <v>12103</v>
      </c>
      <c r="P302" t="s">
        <v>69</v>
      </c>
      <c r="Q302" t="s">
        <v>641</v>
      </c>
      <c r="R302" t="s">
        <v>567</v>
      </c>
      <c r="S302">
        <v>12</v>
      </c>
      <c r="T302">
        <v>1375</v>
      </c>
      <c r="U302">
        <v>8.6029999999999998</v>
      </c>
    </row>
    <row r="303" spans="1:21">
      <c r="A303">
        <v>120122</v>
      </c>
      <c r="B303" s="55">
        <v>722021019189</v>
      </c>
      <c r="C303" t="s">
        <v>212</v>
      </c>
      <c r="D303">
        <v>120122</v>
      </c>
      <c r="E303" t="s">
        <v>51</v>
      </c>
      <c r="F303" t="s">
        <v>51</v>
      </c>
      <c r="G303" t="s">
        <v>643</v>
      </c>
      <c r="H303" t="s">
        <v>619</v>
      </c>
      <c r="I303">
        <v>2</v>
      </c>
      <c r="J303">
        <v>2021</v>
      </c>
      <c r="K303">
        <v>301</v>
      </c>
      <c r="L303" t="s">
        <v>74</v>
      </c>
      <c r="M303">
        <v>1809</v>
      </c>
      <c r="N303">
        <v>11.534000000000001</v>
      </c>
      <c r="O303">
        <v>12054</v>
      </c>
      <c r="P303" t="s">
        <v>218</v>
      </c>
      <c r="Q303" t="s">
        <v>633</v>
      </c>
      <c r="R303" t="s">
        <v>634</v>
      </c>
      <c r="S303">
        <v>12</v>
      </c>
      <c r="T303">
        <v>1809</v>
      </c>
      <c r="U303">
        <v>11.534000000000001</v>
      </c>
    </row>
    <row r="304" spans="1:21">
      <c r="A304">
        <v>120122</v>
      </c>
      <c r="B304" s="55">
        <v>722021019755</v>
      </c>
      <c r="C304" t="s">
        <v>212</v>
      </c>
      <c r="D304">
        <v>120122</v>
      </c>
      <c r="E304" t="s">
        <v>51</v>
      </c>
      <c r="F304" t="s">
        <v>51</v>
      </c>
      <c r="G304" t="s">
        <v>644</v>
      </c>
      <c r="H304" t="s">
        <v>634</v>
      </c>
      <c r="I304">
        <v>2</v>
      </c>
      <c r="J304">
        <v>2021</v>
      </c>
      <c r="K304">
        <v>301</v>
      </c>
      <c r="L304" t="s">
        <v>74</v>
      </c>
      <c r="M304">
        <v>1585</v>
      </c>
      <c r="N304">
        <v>10.794</v>
      </c>
      <c r="O304">
        <v>12054</v>
      </c>
      <c r="P304" t="s">
        <v>218</v>
      </c>
      <c r="Q304" t="s">
        <v>645</v>
      </c>
      <c r="R304" t="s">
        <v>634</v>
      </c>
      <c r="S304">
        <v>12</v>
      </c>
      <c r="T304">
        <v>1698</v>
      </c>
      <c r="U304">
        <v>11.305</v>
      </c>
    </row>
    <row r="305" spans="1:21">
      <c r="A305">
        <v>120122</v>
      </c>
      <c r="B305" s="55">
        <v>722021019839</v>
      </c>
      <c r="C305" t="s">
        <v>212</v>
      </c>
      <c r="D305">
        <v>120122</v>
      </c>
      <c r="E305" t="s">
        <v>51</v>
      </c>
      <c r="F305" t="s">
        <v>51</v>
      </c>
      <c r="G305" t="s">
        <v>646</v>
      </c>
      <c r="H305" t="s">
        <v>634</v>
      </c>
      <c r="I305">
        <v>2</v>
      </c>
      <c r="J305">
        <v>2021</v>
      </c>
      <c r="K305">
        <v>301</v>
      </c>
      <c r="L305" t="s">
        <v>74</v>
      </c>
      <c r="M305">
        <v>1735</v>
      </c>
      <c r="N305">
        <v>11.061999999999999</v>
      </c>
      <c r="O305">
        <v>12054</v>
      </c>
      <c r="P305" t="s">
        <v>218</v>
      </c>
      <c r="Q305" t="s">
        <v>647</v>
      </c>
      <c r="R305" t="s">
        <v>567</v>
      </c>
      <c r="S305">
        <v>12</v>
      </c>
      <c r="T305">
        <v>1709</v>
      </c>
      <c r="U305">
        <v>10.563000000000001</v>
      </c>
    </row>
    <row r="306" spans="1:21">
      <c r="A306">
        <v>120122</v>
      </c>
      <c r="B306" s="55">
        <v>722021019849</v>
      </c>
      <c r="C306" t="s">
        <v>212</v>
      </c>
      <c r="D306">
        <v>120122</v>
      </c>
      <c r="E306" t="s">
        <v>51</v>
      </c>
      <c r="F306" t="s">
        <v>51</v>
      </c>
      <c r="G306" t="s">
        <v>648</v>
      </c>
      <c r="H306" t="s">
        <v>634</v>
      </c>
      <c r="I306">
        <v>2</v>
      </c>
      <c r="J306">
        <v>2021</v>
      </c>
      <c r="K306">
        <v>301</v>
      </c>
      <c r="L306" t="s">
        <v>74</v>
      </c>
      <c r="M306">
        <v>1735</v>
      </c>
      <c r="N306">
        <v>11.061999999999999</v>
      </c>
      <c r="O306">
        <v>12054</v>
      </c>
      <c r="P306" t="s">
        <v>218</v>
      </c>
      <c r="Q306" t="s">
        <v>647</v>
      </c>
      <c r="R306" t="s">
        <v>567</v>
      </c>
      <c r="S306">
        <v>12</v>
      </c>
      <c r="T306">
        <v>1709</v>
      </c>
      <c r="U306">
        <v>10.563000000000001</v>
      </c>
    </row>
    <row r="307" spans="1:21">
      <c r="A307">
        <v>120122</v>
      </c>
      <c r="B307" s="55">
        <v>722021019788</v>
      </c>
      <c r="C307" t="s">
        <v>212</v>
      </c>
      <c r="D307">
        <v>120122</v>
      </c>
      <c r="E307" t="s">
        <v>51</v>
      </c>
      <c r="F307" t="s">
        <v>51</v>
      </c>
      <c r="G307" t="s">
        <v>649</v>
      </c>
      <c r="H307" t="s">
        <v>634</v>
      </c>
      <c r="I307">
        <v>2</v>
      </c>
      <c r="J307">
        <v>2021</v>
      </c>
      <c r="K307">
        <v>301</v>
      </c>
      <c r="L307" t="s">
        <v>74</v>
      </c>
      <c r="M307">
        <v>1590</v>
      </c>
      <c r="N307">
        <v>10.827999999999999</v>
      </c>
      <c r="O307">
        <v>12054</v>
      </c>
      <c r="P307" t="s">
        <v>218</v>
      </c>
      <c r="Q307" t="s">
        <v>645</v>
      </c>
      <c r="R307" t="s">
        <v>634</v>
      </c>
      <c r="S307">
        <v>12</v>
      </c>
      <c r="T307">
        <v>1702</v>
      </c>
      <c r="U307">
        <v>11.308999999999999</v>
      </c>
    </row>
    <row r="308" spans="1:21">
      <c r="A308">
        <v>120122</v>
      </c>
      <c r="B308" s="55">
        <v>722021019881</v>
      </c>
      <c r="C308" t="s">
        <v>212</v>
      </c>
      <c r="D308">
        <v>120122</v>
      </c>
      <c r="E308" t="s">
        <v>51</v>
      </c>
      <c r="F308" t="s">
        <v>51</v>
      </c>
      <c r="G308" t="s">
        <v>650</v>
      </c>
      <c r="H308" t="s">
        <v>634</v>
      </c>
      <c r="I308">
        <v>2</v>
      </c>
      <c r="J308">
        <v>2021</v>
      </c>
      <c r="K308">
        <v>301</v>
      </c>
      <c r="L308" t="s">
        <v>74</v>
      </c>
      <c r="M308">
        <v>1735</v>
      </c>
      <c r="N308">
        <v>11.061999999999999</v>
      </c>
      <c r="O308">
        <v>12054</v>
      </c>
      <c r="P308" t="s">
        <v>218</v>
      </c>
      <c r="Q308" t="s">
        <v>647</v>
      </c>
      <c r="R308" t="s">
        <v>567</v>
      </c>
      <c r="S308">
        <v>12</v>
      </c>
      <c r="T308">
        <v>1709</v>
      </c>
      <c r="U308">
        <v>10.563000000000001</v>
      </c>
    </row>
    <row r="309" spans="1:21">
      <c r="A309">
        <v>120122</v>
      </c>
      <c r="B309" s="55">
        <v>722021019708</v>
      </c>
      <c r="C309" t="s">
        <v>212</v>
      </c>
      <c r="D309">
        <v>120122</v>
      </c>
      <c r="E309" t="s">
        <v>51</v>
      </c>
      <c r="F309" t="s">
        <v>51</v>
      </c>
      <c r="G309" t="s">
        <v>651</v>
      </c>
      <c r="H309" t="s">
        <v>634</v>
      </c>
      <c r="I309">
        <v>2</v>
      </c>
      <c r="J309">
        <v>2021</v>
      </c>
      <c r="K309">
        <v>301</v>
      </c>
      <c r="L309" t="s">
        <v>74</v>
      </c>
      <c r="M309">
        <v>1585</v>
      </c>
      <c r="N309">
        <v>10.794</v>
      </c>
      <c r="O309">
        <v>12054</v>
      </c>
      <c r="P309" t="s">
        <v>218</v>
      </c>
      <c r="Q309" t="s">
        <v>652</v>
      </c>
      <c r="R309" t="s">
        <v>634</v>
      </c>
      <c r="S309">
        <v>12</v>
      </c>
      <c r="T309">
        <v>1585</v>
      </c>
      <c r="U309">
        <v>10.794</v>
      </c>
    </row>
    <row r="310" spans="1:21">
      <c r="A310">
        <v>120122</v>
      </c>
      <c r="B310" s="55">
        <v>722021019865</v>
      </c>
      <c r="C310" t="s">
        <v>212</v>
      </c>
      <c r="D310">
        <v>120122</v>
      </c>
      <c r="E310" t="s">
        <v>51</v>
      </c>
      <c r="F310" t="s">
        <v>51</v>
      </c>
      <c r="G310" t="s">
        <v>653</v>
      </c>
      <c r="H310" t="s">
        <v>634</v>
      </c>
      <c r="I310">
        <v>2</v>
      </c>
      <c r="J310">
        <v>2021</v>
      </c>
      <c r="K310">
        <v>301</v>
      </c>
      <c r="L310" t="s">
        <v>74</v>
      </c>
      <c r="M310">
        <v>1735</v>
      </c>
      <c r="N310">
        <v>11.061999999999999</v>
      </c>
      <c r="O310">
        <v>12054</v>
      </c>
      <c r="P310" t="s">
        <v>218</v>
      </c>
      <c r="Q310" t="s">
        <v>647</v>
      </c>
      <c r="R310" t="s">
        <v>567</v>
      </c>
      <c r="S310">
        <v>12</v>
      </c>
      <c r="T310">
        <v>1709</v>
      </c>
      <c r="U310">
        <v>10.563000000000001</v>
      </c>
    </row>
    <row r="311" spans="1:21">
      <c r="A311">
        <v>120122</v>
      </c>
      <c r="B311" s="55">
        <v>722021019694</v>
      </c>
      <c r="C311" t="s">
        <v>212</v>
      </c>
      <c r="D311">
        <v>120122</v>
      </c>
      <c r="E311" t="s">
        <v>51</v>
      </c>
      <c r="F311" t="s">
        <v>51</v>
      </c>
      <c r="G311" t="s">
        <v>654</v>
      </c>
      <c r="H311" t="s">
        <v>634</v>
      </c>
      <c r="I311">
        <v>2</v>
      </c>
      <c r="J311">
        <v>2021</v>
      </c>
      <c r="K311">
        <v>301</v>
      </c>
      <c r="L311" t="s">
        <v>74</v>
      </c>
      <c r="M311">
        <v>1585</v>
      </c>
      <c r="N311">
        <v>10.794</v>
      </c>
      <c r="O311">
        <v>12054</v>
      </c>
      <c r="P311" t="s">
        <v>218</v>
      </c>
      <c r="Q311" t="s">
        <v>655</v>
      </c>
      <c r="R311" t="s">
        <v>634</v>
      </c>
      <c r="S311">
        <v>12</v>
      </c>
      <c r="T311">
        <v>1585</v>
      </c>
      <c r="U311">
        <v>10.794</v>
      </c>
    </row>
    <row r="312" spans="1:21">
      <c r="A312">
        <v>120122</v>
      </c>
      <c r="B312" s="55">
        <v>722021020174</v>
      </c>
      <c r="C312" t="s">
        <v>212</v>
      </c>
      <c r="D312">
        <v>120122</v>
      </c>
      <c r="E312" t="s">
        <v>51</v>
      </c>
      <c r="F312" t="s">
        <v>51</v>
      </c>
      <c r="G312" t="s">
        <v>656</v>
      </c>
      <c r="H312" t="s">
        <v>634</v>
      </c>
      <c r="I312">
        <v>2</v>
      </c>
      <c r="J312">
        <v>2021</v>
      </c>
      <c r="K312">
        <v>301</v>
      </c>
      <c r="L312" t="s">
        <v>74</v>
      </c>
      <c r="M312">
        <v>1550</v>
      </c>
      <c r="N312">
        <v>10.555</v>
      </c>
      <c r="O312">
        <v>12054</v>
      </c>
      <c r="P312" t="s">
        <v>218</v>
      </c>
      <c r="Q312" t="s">
        <v>657</v>
      </c>
      <c r="R312" t="s">
        <v>567</v>
      </c>
      <c r="S312">
        <v>12</v>
      </c>
      <c r="T312">
        <v>1550</v>
      </c>
      <c r="U312">
        <v>10.555</v>
      </c>
    </row>
    <row r="313" spans="1:21">
      <c r="A313">
        <v>120122</v>
      </c>
      <c r="B313" s="55">
        <v>722021019986</v>
      </c>
      <c r="C313" t="s">
        <v>212</v>
      </c>
      <c r="D313">
        <v>120122</v>
      </c>
      <c r="E313" t="s">
        <v>51</v>
      </c>
      <c r="F313" t="s">
        <v>51</v>
      </c>
      <c r="G313" t="s">
        <v>658</v>
      </c>
      <c r="H313" t="s">
        <v>634</v>
      </c>
      <c r="I313">
        <v>2</v>
      </c>
      <c r="J313">
        <v>2021</v>
      </c>
      <c r="K313">
        <v>301</v>
      </c>
      <c r="L313" t="s">
        <v>74</v>
      </c>
      <c r="M313">
        <v>1588</v>
      </c>
      <c r="N313">
        <v>10.125</v>
      </c>
      <c r="O313">
        <v>12054</v>
      </c>
      <c r="P313" t="s">
        <v>218</v>
      </c>
      <c r="Q313" t="s">
        <v>659</v>
      </c>
      <c r="R313" t="s">
        <v>567</v>
      </c>
      <c r="S313">
        <v>12</v>
      </c>
      <c r="T313">
        <v>1710</v>
      </c>
      <c r="U313">
        <v>10.561999999999999</v>
      </c>
    </row>
    <row r="314" spans="1:21">
      <c r="A314">
        <v>120122</v>
      </c>
      <c r="B314" s="55">
        <v>722021019703</v>
      </c>
      <c r="C314" t="s">
        <v>212</v>
      </c>
      <c r="D314">
        <v>120122</v>
      </c>
      <c r="E314" t="s">
        <v>51</v>
      </c>
      <c r="F314" t="s">
        <v>51</v>
      </c>
      <c r="G314" t="s">
        <v>660</v>
      </c>
      <c r="H314" t="s">
        <v>634</v>
      </c>
      <c r="I314">
        <v>2</v>
      </c>
      <c r="J314">
        <v>2021</v>
      </c>
      <c r="K314">
        <v>301</v>
      </c>
      <c r="L314" t="s">
        <v>74</v>
      </c>
      <c r="M314">
        <v>1410</v>
      </c>
      <c r="N314">
        <v>9.6020000000000003</v>
      </c>
      <c r="O314">
        <v>12054</v>
      </c>
      <c r="P314" t="s">
        <v>218</v>
      </c>
      <c r="Q314" t="s">
        <v>655</v>
      </c>
      <c r="R314" t="s">
        <v>634</v>
      </c>
      <c r="S314">
        <v>12</v>
      </c>
      <c r="T314">
        <v>1410</v>
      </c>
      <c r="U314">
        <v>9.6020000000000003</v>
      </c>
    </row>
    <row r="315" spans="1:21">
      <c r="A315">
        <v>120122</v>
      </c>
      <c r="B315" s="55">
        <v>722021020013</v>
      </c>
      <c r="C315" t="s">
        <v>212</v>
      </c>
      <c r="D315">
        <v>120122</v>
      </c>
      <c r="E315" t="s">
        <v>51</v>
      </c>
      <c r="F315" t="s">
        <v>51</v>
      </c>
      <c r="G315" t="s">
        <v>661</v>
      </c>
      <c r="H315" t="s">
        <v>634</v>
      </c>
      <c r="I315">
        <v>2</v>
      </c>
      <c r="J315">
        <v>2021</v>
      </c>
      <c r="K315">
        <v>301</v>
      </c>
      <c r="L315" t="s">
        <v>74</v>
      </c>
      <c r="M315">
        <v>1821</v>
      </c>
      <c r="N315">
        <v>11.611000000000001</v>
      </c>
      <c r="O315">
        <v>12103</v>
      </c>
      <c r="P315" t="s">
        <v>69</v>
      </c>
      <c r="Q315" t="s">
        <v>662</v>
      </c>
      <c r="R315" t="s">
        <v>663</v>
      </c>
      <c r="S315">
        <v>12</v>
      </c>
      <c r="T315">
        <v>1838</v>
      </c>
      <c r="U315">
        <v>11.411</v>
      </c>
    </row>
    <row r="316" spans="1:21">
      <c r="A316">
        <v>120122</v>
      </c>
      <c r="B316" s="55">
        <v>722021020001</v>
      </c>
      <c r="C316" t="s">
        <v>212</v>
      </c>
      <c r="D316">
        <v>120122</v>
      </c>
      <c r="E316" t="s">
        <v>51</v>
      </c>
      <c r="F316" t="s">
        <v>51</v>
      </c>
      <c r="G316" t="s">
        <v>664</v>
      </c>
      <c r="H316" t="s">
        <v>634</v>
      </c>
      <c r="I316">
        <v>2</v>
      </c>
      <c r="J316">
        <v>2021</v>
      </c>
      <c r="K316">
        <v>301</v>
      </c>
      <c r="L316" t="s">
        <v>74</v>
      </c>
      <c r="M316">
        <v>1750</v>
      </c>
      <c r="N316">
        <v>11.157999999999999</v>
      </c>
      <c r="O316">
        <v>12103</v>
      </c>
      <c r="P316" t="s">
        <v>69</v>
      </c>
      <c r="Q316" t="s">
        <v>662</v>
      </c>
      <c r="R316" t="s">
        <v>663</v>
      </c>
      <c r="S316">
        <v>12</v>
      </c>
      <c r="T316">
        <v>1837</v>
      </c>
      <c r="U316">
        <v>11.404</v>
      </c>
    </row>
    <row r="317" spans="1:21">
      <c r="A317">
        <v>120122</v>
      </c>
      <c r="B317" s="55">
        <v>722021019716</v>
      </c>
      <c r="C317" t="s">
        <v>212</v>
      </c>
      <c r="D317">
        <v>120122</v>
      </c>
      <c r="E317" t="s">
        <v>51</v>
      </c>
      <c r="F317" t="s">
        <v>51</v>
      </c>
      <c r="G317" t="s">
        <v>665</v>
      </c>
      <c r="H317" t="s">
        <v>634</v>
      </c>
      <c r="I317">
        <v>2</v>
      </c>
      <c r="J317">
        <v>2021</v>
      </c>
      <c r="K317">
        <v>301</v>
      </c>
      <c r="L317" t="s">
        <v>74</v>
      </c>
      <c r="M317">
        <v>1585</v>
      </c>
      <c r="N317">
        <v>10.794</v>
      </c>
      <c r="O317">
        <v>12054</v>
      </c>
      <c r="P317" t="s">
        <v>218</v>
      </c>
      <c r="Q317" t="s">
        <v>652</v>
      </c>
      <c r="R317" t="s">
        <v>634</v>
      </c>
      <c r="S317">
        <v>12</v>
      </c>
      <c r="T317">
        <v>1585</v>
      </c>
      <c r="U317">
        <v>10.794</v>
      </c>
    </row>
    <row r="318" spans="1:21">
      <c r="A318">
        <v>120122</v>
      </c>
      <c r="B318" s="55">
        <v>722021019898</v>
      </c>
      <c r="C318" t="s">
        <v>212</v>
      </c>
      <c r="D318">
        <v>120122</v>
      </c>
      <c r="E318" t="s">
        <v>51</v>
      </c>
      <c r="F318" t="s">
        <v>51</v>
      </c>
      <c r="G318" t="s">
        <v>666</v>
      </c>
      <c r="H318" t="s">
        <v>634</v>
      </c>
      <c r="I318">
        <v>2</v>
      </c>
      <c r="J318">
        <v>2021</v>
      </c>
      <c r="K318">
        <v>301</v>
      </c>
      <c r="L318" t="s">
        <v>74</v>
      </c>
      <c r="M318">
        <v>1735</v>
      </c>
      <c r="N318">
        <v>11.061999999999999</v>
      </c>
      <c r="O318">
        <v>12054</v>
      </c>
      <c r="P318" t="s">
        <v>218</v>
      </c>
      <c r="Q318" t="s">
        <v>647</v>
      </c>
      <c r="R318" t="s">
        <v>567</v>
      </c>
      <c r="S318">
        <v>12</v>
      </c>
      <c r="T318">
        <v>1709</v>
      </c>
      <c r="U318">
        <v>10.563000000000001</v>
      </c>
    </row>
    <row r="319" spans="1:21">
      <c r="A319">
        <v>120122</v>
      </c>
      <c r="B319" s="55">
        <v>722021019722</v>
      </c>
      <c r="C319" t="s">
        <v>212</v>
      </c>
      <c r="D319">
        <v>120122</v>
      </c>
      <c r="E319" t="s">
        <v>51</v>
      </c>
      <c r="F319" t="s">
        <v>51</v>
      </c>
      <c r="G319" t="s">
        <v>667</v>
      </c>
      <c r="H319" t="s">
        <v>634</v>
      </c>
      <c r="I319">
        <v>2</v>
      </c>
      <c r="J319">
        <v>2021</v>
      </c>
      <c r="K319">
        <v>301</v>
      </c>
      <c r="L319" t="s">
        <v>74</v>
      </c>
      <c r="M319">
        <v>1585</v>
      </c>
      <c r="N319">
        <v>10.794</v>
      </c>
      <c r="O319">
        <v>12054</v>
      </c>
      <c r="P319" t="s">
        <v>218</v>
      </c>
      <c r="Q319" t="s">
        <v>645</v>
      </c>
      <c r="R319" t="s">
        <v>634</v>
      </c>
      <c r="S319">
        <v>12</v>
      </c>
      <c r="T319">
        <v>1698</v>
      </c>
      <c r="U319">
        <v>11.305</v>
      </c>
    </row>
    <row r="320" spans="1:21">
      <c r="A320">
        <v>120122</v>
      </c>
      <c r="B320" s="55">
        <v>722021019728</v>
      </c>
      <c r="C320" t="s">
        <v>212</v>
      </c>
      <c r="D320">
        <v>120122</v>
      </c>
      <c r="E320" t="s">
        <v>51</v>
      </c>
      <c r="F320" t="s">
        <v>51</v>
      </c>
      <c r="G320" t="s">
        <v>668</v>
      </c>
      <c r="H320" t="s">
        <v>634</v>
      </c>
      <c r="I320">
        <v>2</v>
      </c>
      <c r="J320">
        <v>2021</v>
      </c>
      <c r="K320">
        <v>301</v>
      </c>
      <c r="L320" t="s">
        <v>74</v>
      </c>
      <c r="M320">
        <v>1585</v>
      </c>
      <c r="N320">
        <v>10.794</v>
      </c>
      <c r="O320">
        <v>12054</v>
      </c>
      <c r="P320" t="s">
        <v>218</v>
      </c>
      <c r="Q320" t="s">
        <v>645</v>
      </c>
      <c r="R320" t="s">
        <v>634</v>
      </c>
      <c r="S320">
        <v>12</v>
      </c>
      <c r="T320">
        <v>1698</v>
      </c>
      <c r="U320">
        <v>11.305</v>
      </c>
    </row>
    <row r="321" spans="1:21">
      <c r="A321">
        <v>120122</v>
      </c>
      <c r="B321" s="55">
        <v>722021019735</v>
      </c>
      <c r="C321" t="s">
        <v>212</v>
      </c>
      <c r="D321">
        <v>120122</v>
      </c>
      <c r="E321" t="s">
        <v>51</v>
      </c>
      <c r="F321" t="s">
        <v>51</v>
      </c>
      <c r="G321" t="s">
        <v>669</v>
      </c>
      <c r="H321" t="s">
        <v>634</v>
      </c>
      <c r="I321">
        <v>2</v>
      </c>
      <c r="J321">
        <v>2021</v>
      </c>
      <c r="K321">
        <v>301</v>
      </c>
      <c r="L321" t="s">
        <v>74</v>
      </c>
      <c r="M321">
        <v>1585</v>
      </c>
      <c r="N321">
        <v>10.794</v>
      </c>
      <c r="O321">
        <v>12054</v>
      </c>
      <c r="P321" t="s">
        <v>218</v>
      </c>
      <c r="Q321" t="s">
        <v>645</v>
      </c>
      <c r="R321" t="s">
        <v>634</v>
      </c>
      <c r="S321">
        <v>12</v>
      </c>
      <c r="T321">
        <v>1698</v>
      </c>
      <c r="U321">
        <v>11.305</v>
      </c>
    </row>
    <row r="322" spans="1:21">
      <c r="A322">
        <v>120122</v>
      </c>
      <c r="B322" s="55">
        <v>722021020178</v>
      </c>
      <c r="C322" t="s">
        <v>212</v>
      </c>
      <c r="D322">
        <v>120122</v>
      </c>
      <c r="E322" t="s">
        <v>51</v>
      </c>
      <c r="F322" t="s">
        <v>51</v>
      </c>
      <c r="G322" t="s">
        <v>670</v>
      </c>
      <c r="H322" t="s">
        <v>567</v>
      </c>
      <c r="I322">
        <v>2</v>
      </c>
      <c r="J322">
        <v>2021</v>
      </c>
      <c r="K322">
        <v>301</v>
      </c>
      <c r="L322" t="s">
        <v>74</v>
      </c>
      <c r="M322">
        <v>1550</v>
      </c>
      <c r="N322">
        <v>10.555</v>
      </c>
      <c r="O322">
        <v>12054</v>
      </c>
      <c r="P322" t="s">
        <v>218</v>
      </c>
      <c r="Q322" t="s">
        <v>671</v>
      </c>
      <c r="R322" t="s">
        <v>567</v>
      </c>
      <c r="S322">
        <v>12</v>
      </c>
      <c r="T322">
        <v>1705</v>
      </c>
      <c r="U322">
        <v>11.032</v>
      </c>
    </row>
    <row r="323" spans="1:21">
      <c r="A323">
        <v>120122</v>
      </c>
      <c r="B323" s="55">
        <v>722021020188</v>
      </c>
      <c r="C323" t="s">
        <v>212</v>
      </c>
      <c r="D323">
        <v>120122</v>
      </c>
      <c r="E323" t="s">
        <v>51</v>
      </c>
      <c r="F323" t="s">
        <v>51</v>
      </c>
      <c r="G323" t="s">
        <v>672</v>
      </c>
      <c r="H323" t="s">
        <v>567</v>
      </c>
      <c r="I323">
        <v>2</v>
      </c>
      <c r="J323">
        <v>2021</v>
      </c>
      <c r="K323">
        <v>301</v>
      </c>
      <c r="L323" t="s">
        <v>74</v>
      </c>
      <c r="M323">
        <v>1581</v>
      </c>
      <c r="N323">
        <v>10.766</v>
      </c>
      <c r="O323">
        <v>12054</v>
      </c>
      <c r="P323" t="s">
        <v>218</v>
      </c>
      <c r="Q323" t="s">
        <v>673</v>
      </c>
      <c r="R323" t="s">
        <v>567</v>
      </c>
      <c r="S323">
        <v>12</v>
      </c>
      <c r="T323">
        <v>1704</v>
      </c>
      <c r="U323">
        <v>11.031000000000001</v>
      </c>
    </row>
    <row r="324" spans="1:21">
      <c r="A324">
        <v>120122</v>
      </c>
      <c r="B324" s="55">
        <v>722021020180</v>
      </c>
      <c r="C324" t="s">
        <v>212</v>
      </c>
      <c r="D324">
        <v>120122</v>
      </c>
      <c r="E324" t="s">
        <v>51</v>
      </c>
      <c r="F324" t="s">
        <v>51</v>
      </c>
      <c r="G324" t="s">
        <v>674</v>
      </c>
      <c r="H324" t="s">
        <v>567</v>
      </c>
      <c r="I324">
        <v>2</v>
      </c>
      <c r="J324">
        <v>2021</v>
      </c>
      <c r="K324">
        <v>301</v>
      </c>
      <c r="L324" t="s">
        <v>74</v>
      </c>
      <c r="M324">
        <v>1550</v>
      </c>
      <c r="N324">
        <v>10.555</v>
      </c>
      <c r="O324">
        <v>12054</v>
      </c>
      <c r="P324" t="s">
        <v>218</v>
      </c>
      <c r="Q324" t="s">
        <v>671</v>
      </c>
      <c r="R324" t="s">
        <v>567</v>
      </c>
      <c r="S324">
        <v>12</v>
      </c>
      <c r="T324">
        <v>1704</v>
      </c>
      <c r="U324">
        <v>11.031000000000001</v>
      </c>
    </row>
    <row r="325" spans="1:21">
      <c r="A325">
        <v>120122</v>
      </c>
      <c r="B325" s="55">
        <v>722021020175</v>
      </c>
      <c r="C325" t="s">
        <v>212</v>
      </c>
      <c r="D325">
        <v>120122</v>
      </c>
      <c r="E325" t="s">
        <v>51</v>
      </c>
      <c r="F325" t="s">
        <v>51</v>
      </c>
      <c r="G325" t="s">
        <v>675</v>
      </c>
      <c r="H325" t="s">
        <v>567</v>
      </c>
      <c r="I325">
        <v>2</v>
      </c>
      <c r="J325">
        <v>2021</v>
      </c>
      <c r="K325">
        <v>301</v>
      </c>
      <c r="L325" t="s">
        <v>74</v>
      </c>
      <c r="M325">
        <v>1550</v>
      </c>
      <c r="N325">
        <v>10.555</v>
      </c>
      <c r="O325">
        <v>12054</v>
      </c>
      <c r="P325" t="s">
        <v>218</v>
      </c>
      <c r="Q325" t="s">
        <v>657</v>
      </c>
      <c r="R325" t="s">
        <v>567</v>
      </c>
      <c r="S325">
        <v>12</v>
      </c>
      <c r="T325">
        <v>1550</v>
      </c>
      <c r="U325">
        <v>10.555</v>
      </c>
    </row>
    <row r="326" spans="1:21">
      <c r="A326">
        <v>120122</v>
      </c>
      <c r="B326" s="55">
        <v>722021020491</v>
      </c>
      <c r="C326" t="s">
        <v>212</v>
      </c>
      <c r="D326">
        <v>120122</v>
      </c>
      <c r="E326" t="s">
        <v>51</v>
      </c>
      <c r="F326" t="s">
        <v>51</v>
      </c>
      <c r="G326" t="s">
        <v>676</v>
      </c>
      <c r="H326" t="s">
        <v>677</v>
      </c>
      <c r="I326">
        <v>2</v>
      </c>
      <c r="J326">
        <v>2021</v>
      </c>
      <c r="K326">
        <v>301</v>
      </c>
      <c r="L326" t="s">
        <v>74</v>
      </c>
      <c r="M326">
        <v>1680</v>
      </c>
      <c r="N326">
        <v>10.712</v>
      </c>
      <c r="O326">
        <v>12054</v>
      </c>
      <c r="P326" t="s">
        <v>218</v>
      </c>
      <c r="Q326" t="s">
        <v>678</v>
      </c>
      <c r="R326" t="s">
        <v>679</v>
      </c>
      <c r="S326">
        <v>12</v>
      </c>
      <c r="T326">
        <v>2081</v>
      </c>
      <c r="U326">
        <v>11.705</v>
      </c>
    </row>
    <row r="327" spans="1:21">
      <c r="A327">
        <v>120122</v>
      </c>
      <c r="B327" s="55">
        <v>722021020428</v>
      </c>
      <c r="C327" t="s">
        <v>212</v>
      </c>
      <c r="D327">
        <v>120122</v>
      </c>
      <c r="E327" t="s">
        <v>51</v>
      </c>
      <c r="F327" t="s">
        <v>51</v>
      </c>
      <c r="G327" t="s">
        <v>680</v>
      </c>
      <c r="H327" t="s">
        <v>677</v>
      </c>
      <c r="I327">
        <v>2</v>
      </c>
      <c r="J327">
        <v>2021</v>
      </c>
      <c r="K327">
        <v>301</v>
      </c>
      <c r="L327" t="s">
        <v>74</v>
      </c>
      <c r="M327">
        <v>1680</v>
      </c>
      <c r="N327">
        <v>10.712</v>
      </c>
      <c r="O327">
        <v>12054</v>
      </c>
      <c r="P327" t="s">
        <v>218</v>
      </c>
      <c r="Q327" t="s">
        <v>681</v>
      </c>
      <c r="R327" t="s">
        <v>679</v>
      </c>
      <c r="S327">
        <v>12</v>
      </c>
      <c r="T327">
        <v>1680</v>
      </c>
      <c r="U327">
        <v>10.712</v>
      </c>
    </row>
    <row r="328" spans="1:21">
      <c r="A328">
        <v>120122</v>
      </c>
      <c r="B328" s="55">
        <v>722021020522</v>
      </c>
      <c r="C328" t="s">
        <v>212</v>
      </c>
      <c r="D328">
        <v>120122</v>
      </c>
      <c r="E328" t="s">
        <v>51</v>
      </c>
      <c r="F328" t="s">
        <v>51</v>
      </c>
      <c r="G328" t="s">
        <v>682</v>
      </c>
      <c r="H328" t="s">
        <v>677</v>
      </c>
      <c r="I328">
        <v>2</v>
      </c>
      <c r="J328">
        <v>2021</v>
      </c>
      <c r="K328">
        <v>301</v>
      </c>
      <c r="L328" t="s">
        <v>74</v>
      </c>
      <c r="M328">
        <v>1766</v>
      </c>
      <c r="N328">
        <v>11.26</v>
      </c>
      <c r="O328">
        <v>12054</v>
      </c>
      <c r="P328" t="s">
        <v>218</v>
      </c>
      <c r="Q328" t="s">
        <v>683</v>
      </c>
      <c r="R328" t="s">
        <v>679</v>
      </c>
      <c r="S328">
        <v>12</v>
      </c>
      <c r="T328">
        <v>2084</v>
      </c>
      <c r="U328">
        <v>11.705</v>
      </c>
    </row>
    <row r="329" spans="1:21">
      <c r="A329">
        <v>120122</v>
      </c>
      <c r="B329" s="55">
        <v>722021020472</v>
      </c>
      <c r="C329" t="s">
        <v>212</v>
      </c>
      <c r="D329">
        <v>120122</v>
      </c>
      <c r="E329" t="s">
        <v>51</v>
      </c>
      <c r="F329" t="s">
        <v>51</v>
      </c>
      <c r="G329" t="s">
        <v>684</v>
      </c>
      <c r="H329" t="s">
        <v>677</v>
      </c>
      <c r="I329">
        <v>2</v>
      </c>
      <c r="J329">
        <v>2021</v>
      </c>
      <c r="K329">
        <v>301</v>
      </c>
      <c r="L329" t="s">
        <v>74</v>
      </c>
      <c r="M329">
        <v>1680</v>
      </c>
      <c r="N329">
        <v>10.712</v>
      </c>
      <c r="O329">
        <v>12054</v>
      </c>
      <c r="P329" t="s">
        <v>218</v>
      </c>
      <c r="Q329" t="s">
        <v>678</v>
      </c>
      <c r="R329" t="s">
        <v>679</v>
      </c>
      <c r="S329">
        <v>12</v>
      </c>
      <c r="T329">
        <v>2081</v>
      </c>
      <c r="U329">
        <v>11.705</v>
      </c>
    </row>
    <row r="330" spans="1:21">
      <c r="A330">
        <v>120122</v>
      </c>
      <c r="B330" s="55">
        <v>722021020494</v>
      </c>
      <c r="C330" t="s">
        <v>212</v>
      </c>
      <c r="D330">
        <v>120122</v>
      </c>
      <c r="E330" t="s">
        <v>51</v>
      </c>
      <c r="F330" t="s">
        <v>51</v>
      </c>
      <c r="G330" t="s">
        <v>685</v>
      </c>
      <c r="H330" t="s">
        <v>677</v>
      </c>
      <c r="I330">
        <v>2</v>
      </c>
      <c r="J330">
        <v>2021</v>
      </c>
      <c r="K330">
        <v>301</v>
      </c>
      <c r="L330" t="s">
        <v>74</v>
      </c>
      <c r="M330">
        <v>1680</v>
      </c>
      <c r="N330">
        <v>10.712</v>
      </c>
      <c r="O330">
        <v>12054</v>
      </c>
      <c r="P330" t="s">
        <v>218</v>
      </c>
      <c r="Q330" t="s">
        <v>678</v>
      </c>
      <c r="R330" t="s">
        <v>679</v>
      </c>
      <c r="S330">
        <v>12</v>
      </c>
      <c r="T330">
        <v>2081</v>
      </c>
      <c r="U330">
        <v>11.705</v>
      </c>
    </row>
    <row r="331" spans="1:21">
      <c r="A331">
        <v>120122</v>
      </c>
      <c r="B331" s="55">
        <v>722021020444</v>
      </c>
      <c r="C331" t="s">
        <v>212</v>
      </c>
      <c r="D331">
        <v>120122</v>
      </c>
      <c r="E331" t="s">
        <v>51</v>
      </c>
      <c r="F331" t="s">
        <v>51</v>
      </c>
      <c r="G331" t="s">
        <v>686</v>
      </c>
      <c r="H331" t="s">
        <v>677</v>
      </c>
      <c r="I331">
        <v>2</v>
      </c>
      <c r="J331">
        <v>2021</v>
      </c>
      <c r="K331">
        <v>301</v>
      </c>
      <c r="L331" t="s">
        <v>74</v>
      </c>
      <c r="M331">
        <v>1860</v>
      </c>
      <c r="N331">
        <v>11.859</v>
      </c>
      <c r="O331">
        <v>12054</v>
      </c>
      <c r="P331" t="s">
        <v>218</v>
      </c>
      <c r="Q331" t="s">
        <v>681</v>
      </c>
      <c r="R331" t="s">
        <v>679</v>
      </c>
      <c r="S331">
        <v>12</v>
      </c>
      <c r="T331">
        <v>1860</v>
      </c>
      <c r="U331">
        <v>11.859</v>
      </c>
    </row>
    <row r="332" spans="1:21">
      <c r="A332">
        <v>120122</v>
      </c>
      <c r="B332" s="55">
        <v>722021020462</v>
      </c>
      <c r="C332" t="s">
        <v>212</v>
      </c>
      <c r="D332">
        <v>120122</v>
      </c>
      <c r="E332" t="s">
        <v>51</v>
      </c>
      <c r="F332" t="s">
        <v>51</v>
      </c>
      <c r="G332" t="s">
        <v>687</v>
      </c>
      <c r="H332" t="s">
        <v>677</v>
      </c>
      <c r="I332">
        <v>2</v>
      </c>
      <c r="J332">
        <v>2021</v>
      </c>
      <c r="K332">
        <v>301</v>
      </c>
      <c r="L332" t="s">
        <v>74</v>
      </c>
      <c r="M332">
        <v>1680</v>
      </c>
      <c r="N332">
        <v>10.712</v>
      </c>
      <c r="O332">
        <v>12054</v>
      </c>
      <c r="P332" t="s">
        <v>218</v>
      </c>
      <c r="Q332" t="s">
        <v>681</v>
      </c>
      <c r="R332" t="s">
        <v>679</v>
      </c>
      <c r="S332">
        <v>12</v>
      </c>
      <c r="T332">
        <v>1680</v>
      </c>
      <c r="U332">
        <v>10.712</v>
      </c>
    </row>
    <row r="333" spans="1:21">
      <c r="A333">
        <v>120122</v>
      </c>
      <c r="B333" s="55">
        <v>722021020458</v>
      </c>
      <c r="C333" t="s">
        <v>212</v>
      </c>
      <c r="D333">
        <v>120122</v>
      </c>
      <c r="E333" t="s">
        <v>51</v>
      </c>
      <c r="F333" t="s">
        <v>51</v>
      </c>
      <c r="G333" t="s">
        <v>688</v>
      </c>
      <c r="H333" t="s">
        <v>677</v>
      </c>
      <c r="I333">
        <v>2</v>
      </c>
      <c r="J333">
        <v>2021</v>
      </c>
      <c r="K333">
        <v>301</v>
      </c>
      <c r="L333" t="s">
        <v>74</v>
      </c>
      <c r="M333">
        <v>1680</v>
      </c>
      <c r="N333">
        <v>10.712</v>
      </c>
      <c r="O333">
        <v>12054</v>
      </c>
      <c r="P333" t="s">
        <v>218</v>
      </c>
      <c r="Q333" t="s">
        <v>681</v>
      </c>
      <c r="R333" t="s">
        <v>679</v>
      </c>
      <c r="S333">
        <v>12</v>
      </c>
      <c r="T333">
        <v>1680</v>
      </c>
      <c r="U333">
        <v>10.712</v>
      </c>
    </row>
    <row r="334" spans="1:21">
      <c r="A334">
        <v>120122</v>
      </c>
      <c r="B334" s="55">
        <v>722021020449</v>
      </c>
      <c r="C334" t="s">
        <v>212</v>
      </c>
      <c r="D334">
        <v>120122</v>
      </c>
      <c r="E334" t="s">
        <v>51</v>
      </c>
      <c r="F334" t="s">
        <v>51</v>
      </c>
      <c r="G334" t="s">
        <v>689</v>
      </c>
      <c r="H334" t="s">
        <v>677</v>
      </c>
      <c r="I334">
        <v>2</v>
      </c>
      <c r="J334">
        <v>2021</v>
      </c>
      <c r="K334">
        <v>301</v>
      </c>
      <c r="L334" t="s">
        <v>74</v>
      </c>
      <c r="M334">
        <v>1680</v>
      </c>
      <c r="N334">
        <v>10.712</v>
      </c>
      <c r="O334">
        <v>12054</v>
      </c>
      <c r="P334" t="s">
        <v>218</v>
      </c>
      <c r="Q334" t="s">
        <v>681</v>
      </c>
      <c r="R334" t="s">
        <v>679</v>
      </c>
      <c r="S334">
        <v>12</v>
      </c>
      <c r="T334">
        <v>1680</v>
      </c>
      <c r="U334">
        <v>10.712</v>
      </c>
    </row>
    <row r="335" spans="1:21">
      <c r="A335">
        <v>120122</v>
      </c>
      <c r="B335" s="55">
        <v>722021020445</v>
      </c>
      <c r="C335" t="s">
        <v>212</v>
      </c>
      <c r="D335">
        <v>120122</v>
      </c>
      <c r="E335" t="s">
        <v>51</v>
      </c>
      <c r="F335" t="s">
        <v>51</v>
      </c>
      <c r="G335" t="s">
        <v>690</v>
      </c>
      <c r="H335" t="s">
        <v>677</v>
      </c>
      <c r="I335">
        <v>2</v>
      </c>
      <c r="J335">
        <v>2021</v>
      </c>
      <c r="K335">
        <v>301</v>
      </c>
      <c r="L335" t="s">
        <v>74</v>
      </c>
      <c r="M335">
        <v>1680</v>
      </c>
      <c r="N335">
        <v>10.712</v>
      </c>
      <c r="O335">
        <v>12054</v>
      </c>
      <c r="P335" t="s">
        <v>218</v>
      </c>
      <c r="Q335" t="s">
        <v>681</v>
      </c>
      <c r="R335" t="s">
        <v>679</v>
      </c>
      <c r="S335">
        <v>12</v>
      </c>
      <c r="T335">
        <v>1680</v>
      </c>
      <c r="U335">
        <v>10.712</v>
      </c>
    </row>
    <row r="336" spans="1:21">
      <c r="A336">
        <v>120122</v>
      </c>
      <c r="B336" s="55">
        <v>722021020432</v>
      </c>
      <c r="C336" t="s">
        <v>212</v>
      </c>
      <c r="D336">
        <v>120122</v>
      </c>
      <c r="E336" t="s">
        <v>51</v>
      </c>
      <c r="F336" t="s">
        <v>51</v>
      </c>
      <c r="G336" t="s">
        <v>691</v>
      </c>
      <c r="H336" t="s">
        <v>677</v>
      </c>
      <c r="I336">
        <v>2</v>
      </c>
      <c r="J336">
        <v>2021</v>
      </c>
      <c r="K336">
        <v>301</v>
      </c>
      <c r="L336" t="s">
        <v>74</v>
      </c>
      <c r="M336">
        <v>1680</v>
      </c>
      <c r="N336">
        <v>10.712</v>
      </c>
      <c r="O336">
        <v>12054</v>
      </c>
      <c r="P336" t="s">
        <v>218</v>
      </c>
      <c r="Q336" t="s">
        <v>681</v>
      </c>
      <c r="R336" t="s">
        <v>679</v>
      </c>
      <c r="S336">
        <v>12</v>
      </c>
      <c r="T336">
        <v>1680</v>
      </c>
      <c r="U336">
        <v>10.712</v>
      </c>
    </row>
    <row r="337" spans="1:21">
      <c r="A337">
        <v>120122</v>
      </c>
      <c r="B337" s="55">
        <v>722021021113</v>
      </c>
      <c r="C337" t="s">
        <v>212</v>
      </c>
      <c r="D337">
        <v>120122</v>
      </c>
      <c r="E337" t="s">
        <v>51</v>
      </c>
      <c r="F337" t="s">
        <v>51</v>
      </c>
      <c r="G337" t="s">
        <v>692</v>
      </c>
      <c r="H337" t="s">
        <v>679</v>
      </c>
      <c r="I337">
        <v>2</v>
      </c>
      <c r="J337">
        <v>2021</v>
      </c>
      <c r="K337">
        <v>301</v>
      </c>
      <c r="L337" t="s">
        <v>74</v>
      </c>
      <c r="M337">
        <v>1660</v>
      </c>
      <c r="N337">
        <v>10.584</v>
      </c>
      <c r="O337">
        <v>12054</v>
      </c>
      <c r="P337" t="s">
        <v>218</v>
      </c>
      <c r="Q337" t="s">
        <v>693</v>
      </c>
      <c r="R337" t="s">
        <v>694</v>
      </c>
      <c r="S337">
        <v>12</v>
      </c>
      <c r="T337">
        <v>1660</v>
      </c>
      <c r="U337">
        <v>10.584</v>
      </c>
    </row>
    <row r="338" spans="1:21">
      <c r="A338">
        <v>120122</v>
      </c>
      <c r="B338" s="55">
        <v>722021021095</v>
      </c>
      <c r="C338" t="s">
        <v>212</v>
      </c>
      <c r="D338">
        <v>120122</v>
      </c>
      <c r="E338" t="s">
        <v>51</v>
      </c>
      <c r="F338" t="s">
        <v>51</v>
      </c>
      <c r="G338" t="s">
        <v>695</v>
      </c>
      <c r="H338" t="s">
        <v>679</v>
      </c>
      <c r="I338">
        <v>2</v>
      </c>
      <c r="J338">
        <v>2021</v>
      </c>
      <c r="K338">
        <v>301</v>
      </c>
      <c r="L338" t="s">
        <v>74</v>
      </c>
      <c r="M338">
        <v>1660</v>
      </c>
      <c r="N338">
        <v>10.584</v>
      </c>
      <c r="O338">
        <v>12054</v>
      </c>
      <c r="P338" t="s">
        <v>218</v>
      </c>
      <c r="Q338" t="s">
        <v>693</v>
      </c>
      <c r="R338" t="s">
        <v>694</v>
      </c>
      <c r="S338">
        <v>12</v>
      </c>
      <c r="T338">
        <v>1660</v>
      </c>
      <c r="U338">
        <v>10.584</v>
      </c>
    </row>
    <row r="339" spans="1:21">
      <c r="A339">
        <v>120122</v>
      </c>
      <c r="B339" s="55">
        <v>722021021208</v>
      </c>
      <c r="C339" t="s">
        <v>212</v>
      </c>
      <c r="D339">
        <v>120122</v>
      </c>
      <c r="E339" t="s">
        <v>51</v>
      </c>
      <c r="F339" t="s">
        <v>51</v>
      </c>
      <c r="G339" t="s">
        <v>696</v>
      </c>
      <c r="H339" t="s">
        <v>679</v>
      </c>
      <c r="I339">
        <v>2</v>
      </c>
      <c r="J339">
        <v>2021</v>
      </c>
      <c r="K339">
        <v>301</v>
      </c>
      <c r="L339" t="s">
        <v>74</v>
      </c>
      <c r="M339">
        <v>1660</v>
      </c>
      <c r="N339">
        <v>10.584</v>
      </c>
      <c r="O339">
        <v>12054</v>
      </c>
      <c r="P339" t="s">
        <v>218</v>
      </c>
      <c r="Q339" t="s">
        <v>697</v>
      </c>
      <c r="R339" t="s">
        <v>694</v>
      </c>
      <c r="S339">
        <v>12</v>
      </c>
      <c r="T339">
        <v>1921</v>
      </c>
      <c r="U339">
        <v>11.19</v>
      </c>
    </row>
    <row r="340" spans="1:21">
      <c r="A340">
        <v>120122</v>
      </c>
      <c r="B340" s="55">
        <v>722021021105</v>
      </c>
      <c r="C340" t="s">
        <v>212</v>
      </c>
      <c r="D340">
        <v>120122</v>
      </c>
      <c r="E340" t="s">
        <v>51</v>
      </c>
      <c r="F340" t="s">
        <v>51</v>
      </c>
      <c r="G340" t="s">
        <v>698</v>
      </c>
      <c r="H340" t="s">
        <v>679</v>
      </c>
      <c r="I340">
        <v>2</v>
      </c>
      <c r="J340">
        <v>2021</v>
      </c>
      <c r="K340">
        <v>301</v>
      </c>
      <c r="L340" t="s">
        <v>74</v>
      </c>
      <c r="M340">
        <v>1660</v>
      </c>
      <c r="N340">
        <v>10.584</v>
      </c>
      <c r="O340">
        <v>12054</v>
      </c>
      <c r="P340" t="s">
        <v>218</v>
      </c>
      <c r="Q340" t="s">
        <v>693</v>
      </c>
      <c r="R340" t="s">
        <v>694</v>
      </c>
      <c r="S340">
        <v>12</v>
      </c>
      <c r="T340">
        <v>1660</v>
      </c>
      <c r="U340">
        <v>10.584</v>
      </c>
    </row>
    <row r="341" spans="1:21">
      <c r="A341">
        <v>120122</v>
      </c>
      <c r="B341" s="55">
        <v>722021021192</v>
      </c>
      <c r="C341" t="s">
        <v>212</v>
      </c>
      <c r="D341">
        <v>120122</v>
      </c>
      <c r="E341" t="s">
        <v>51</v>
      </c>
      <c r="F341" t="s">
        <v>51</v>
      </c>
      <c r="G341" t="s">
        <v>699</v>
      </c>
      <c r="H341" t="s">
        <v>679</v>
      </c>
      <c r="I341">
        <v>2</v>
      </c>
      <c r="J341">
        <v>2021</v>
      </c>
      <c r="K341">
        <v>301</v>
      </c>
      <c r="L341" t="s">
        <v>74</v>
      </c>
      <c r="M341">
        <v>1660</v>
      </c>
      <c r="N341">
        <v>10.584</v>
      </c>
      <c r="O341">
        <v>12054</v>
      </c>
      <c r="P341" t="s">
        <v>218</v>
      </c>
      <c r="Q341" t="s">
        <v>693</v>
      </c>
      <c r="R341" t="s">
        <v>694</v>
      </c>
      <c r="S341">
        <v>12</v>
      </c>
      <c r="T341">
        <v>1660</v>
      </c>
      <c r="U341">
        <v>10.584</v>
      </c>
    </row>
    <row r="342" spans="1:21">
      <c r="A342">
        <v>120122</v>
      </c>
      <c r="B342" s="55">
        <v>722021021214</v>
      </c>
      <c r="C342" t="s">
        <v>212</v>
      </c>
      <c r="D342">
        <v>120122</v>
      </c>
      <c r="E342" t="s">
        <v>51</v>
      </c>
      <c r="F342" t="s">
        <v>51</v>
      </c>
      <c r="G342" t="s">
        <v>700</v>
      </c>
      <c r="H342" t="s">
        <v>679</v>
      </c>
      <c r="I342">
        <v>2</v>
      </c>
      <c r="J342">
        <v>2021</v>
      </c>
      <c r="K342">
        <v>301</v>
      </c>
      <c r="L342" t="s">
        <v>74</v>
      </c>
      <c r="M342">
        <v>1660</v>
      </c>
      <c r="N342">
        <v>10.584</v>
      </c>
      <c r="O342">
        <v>12054</v>
      </c>
      <c r="P342" t="s">
        <v>218</v>
      </c>
      <c r="Q342" t="s">
        <v>697</v>
      </c>
      <c r="R342" t="s">
        <v>694</v>
      </c>
      <c r="S342">
        <v>12</v>
      </c>
      <c r="T342">
        <v>1921</v>
      </c>
      <c r="U342">
        <v>11.19</v>
      </c>
    </row>
    <row r="343" spans="1:21">
      <c r="A343">
        <v>120122</v>
      </c>
      <c r="B343" s="55">
        <v>722021021211</v>
      </c>
      <c r="C343" t="s">
        <v>212</v>
      </c>
      <c r="D343">
        <v>120122</v>
      </c>
      <c r="E343" t="s">
        <v>51</v>
      </c>
      <c r="F343" t="s">
        <v>51</v>
      </c>
      <c r="G343" t="s">
        <v>701</v>
      </c>
      <c r="H343" t="s">
        <v>679</v>
      </c>
      <c r="I343">
        <v>2</v>
      </c>
      <c r="J343">
        <v>2021</v>
      </c>
      <c r="K343">
        <v>301</v>
      </c>
      <c r="L343" t="s">
        <v>74</v>
      </c>
      <c r="M343">
        <v>1660</v>
      </c>
      <c r="N343">
        <v>10.584</v>
      </c>
      <c r="O343">
        <v>12054</v>
      </c>
      <c r="P343" t="s">
        <v>218</v>
      </c>
      <c r="Q343" t="s">
        <v>697</v>
      </c>
      <c r="R343" t="s">
        <v>694</v>
      </c>
      <c r="S343">
        <v>12</v>
      </c>
      <c r="T343">
        <v>1921</v>
      </c>
      <c r="U343">
        <v>11.19</v>
      </c>
    </row>
    <row r="344" spans="1:21">
      <c r="A344">
        <v>120122</v>
      </c>
      <c r="B344" s="55">
        <v>722021021251</v>
      </c>
      <c r="C344" t="s">
        <v>212</v>
      </c>
      <c r="D344">
        <v>120122</v>
      </c>
      <c r="E344" t="s">
        <v>51</v>
      </c>
      <c r="F344" t="s">
        <v>51</v>
      </c>
      <c r="G344" t="s">
        <v>702</v>
      </c>
      <c r="H344" t="s">
        <v>679</v>
      </c>
      <c r="I344">
        <v>2</v>
      </c>
      <c r="J344">
        <v>2021</v>
      </c>
      <c r="K344">
        <v>301</v>
      </c>
      <c r="L344" t="s">
        <v>74</v>
      </c>
      <c r="M344">
        <v>1686</v>
      </c>
      <c r="N344">
        <v>10.75</v>
      </c>
      <c r="O344">
        <v>12054</v>
      </c>
      <c r="P344" t="s">
        <v>218</v>
      </c>
      <c r="Q344" t="s">
        <v>703</v>
      </c>
      <c r="R344" t="s">
        <v>694</v>
      </c>
      <c r="S344">
        <v>12</v>
      </c>
      <c r="T344">
        <v>1924</v>
      </c>
      <c r="U344">
        <v>11.192</v>
      </c>
    </row>
    <row r="345" spans="1:21">
      <c r="A345">
        <v>120122</v>
      </c>
      <c r="B345" s="55">
        <v>722021021133</v>
      </c>
      <c r="C345" t="s">
        <v>212</v>
      </c>
      <c r="D345">
        <v>120122</v>
      </c>
      <c r="E345" t="s">
        <v>51</v>
      </c>
      <c r="F345" t="s">
        <v>51</v>
      </c>
      <c r="G345" t="s">
        <v>704</v>
      </c>
      <c r="H345" t="s">
        <v>679</v>
      </c>
      <c r="I345">
        <v>2</v>
      </c>
      <c r="J345">
        <v>2021</v>
      </c>
      <c r="K345">
        <v>301</v>
      </c>
      <c r="L345" t="s">
        <v>74</v>
      </c>
      <c r="M345">
        <v>1660</v>
      </c>
      <c r="N345">
        <v>10.584</v>
      </c>
      <c r="O345">
        <v>12054</v>
      </c>
      <c r="P345" t="s">
        <v>218</v>
      </c>
      <c r="Q345" t="s">
        <v>693</v>
      </c>
      <c r="R345" t="s">
        <v>694</v>
      </c>
      <c r="S345">
        <v>12</v>
      </c>
      <c r="T345">
        <v>1660</v>
      </c>
      <c r="U345">
        <v>10.584</v>
      </c>
    </row>
    <row r="346" spans="1:21">
      <c r="A346">
        <v>120122</v>
      </c>
      <c r="B346" s="55">
        <v>722021021190</v>
      </c>
      <c r="C346" t="s">
        <v>212</v>
      </c>
      <c r="D346">
        <v>120122</v>
      </c>
      <c r="E346" t="s">
        <v>51</v>
      </c>
      <c r="F346" t="s">
        <v>51</v>
      </c>
      <c r="G346" t="s">
        <v>705</v>
      </c>
      <c r="H346" t="s">
        <v>679</v>
      </c>
      <c r="I346">
        <v>2</v>
      </c>
      <c r="J346">
        <v>2021</v>
      </c>
      <c r="K346">
        <v>301</v>
      </c>
      <c r="L346" t="s">
        <v>74</v>
      </c>
      <c r="M346">
        <v>1660</v>
      </c>
      <c r="N346">
        <v>10.584</v>
      </c>
      <c r="O346">
        <v>12054</v>
      </c>
      <c r="P346" t="s">
        <v>218</v>
      </c>
      <c r="Q346" t="s">
        <v>693</v>
      </c>
      <c r="R346" t="s">
        <v>694</v>
      </c>
      <c r="S346">
        <v>12</v>
      </c>
      <c r="T346">
        <v>1660</v>
      </c>
      <c r="U346">
        <v>10.584</v>
      </c>
    </row>
    <row r="347" spans="1:21">
      <c r="A347">
        <v>120122</v>
      </c>
      <c r="B347" s="55">
        <v>722021021234</v>
      </c>
      <c r="C347" t="s">
        <v>212</v>
      </c>
      <c r="D347">
        <v>120122</v>
      </c>
      <c r="E347" t="s">
        <v>51</v>
      </c>
      <c r="F347" t="s">
        <v>51</v>
      </c>
      <c r="G347" t="s">
        <v>706</v>
      </c>
      <c r="H347" t="s">
        <v>679</v>
      </c>
      <c r="I347">
        <v>2</v>
      </c>
      <c r="J347">
        <v>2021</v>
      </c>
      <c r="K347">
        <v>301</v>
      </c>
      <c r="L347" t="s">
        <v>74</v>
      </c>
      <c r="M347">
        <v>1660</v>
      </c>
      <c r="N347">
        <v>10.584</v>
      </c>
      <c r="O347">
        <v>12054</v>
      </c>
      <c r="P347" t="s">
        <v>218</v>
      </c>
      <c r="Q347" t="s">
        <v>697</v>
      </c>
      <c r="R347" t="s">
        <v>694</v>
      </c>
      <c r="S347">
        <v>12</v>
      </c>
      <c r="T347">
        <v>1921</v>
      </c>
      <c r="U347">
        <v>11.19</v>
      </c>
    </row>
    <row r="348" spans="1:21">
      <c r="A348">
        <v>120122</v>
      </c>
      <c r="B348" s="55">
        <v>722021021203</v>
      </c>
      <c r="C348" t="s">
        <v>212</v>
      </c>
      <c r="D348">
        <v>120122</v>
      </c>
      <c r="E348" t="s">
        <v>51</v>
      </c>
      <c r="F348" t="s">
        <v>51</v>
      </c>
      <c r="G348" t="s">
        <v>707</v>
      </c>
      <c r="H348" t="s">
        <v>679</v>
      </c>
      <c r="I348">
        <v>2</v>
      </c>
      <c r="J348">
        <v>2021</v>
      </c>
      <c r="K348">
        <v>301</v>
      </c>
      <c r="L348" t="s">
        <v>74</v>
      </c>
      <c r="M348">
        <v>1660</v>
      </c>
      <c r="N348">
        <v>10.584</v>
      </c>
      <c r="O348">
        <v>12054</v>
      </c>
      <c r="P348" t="s">
        <v>218</v>
      </c>
      <c r="Q348" t="s">
        <v>697</v>
      </c>
      <c r="R348" t="s">
        <v>694</v>
      </c>
      <c r="S348">
        <v>12</v>
      </c>
      <c r="T348">
        <v>1921</v>
      </c>
      <c r="U348">
        <v>11.19</v>
      </c>
    </row>
    <row r="349" spans="1:21">
      <c r="A349">
        <v>120122</v>
      </c>
      <c r="B349" s="55">
        <v>722021021596</v>
      </c>
      <c r="C349" t="s">
        <v>212</v>
      </c>
      <c r="D349">
        <v>120122</v>
      </c>
      <c r="E349" t="s">
        <v>51</v>
      </c>
      <c r="F349" t="s">
        <v>51</v>
      </c>
      <c r="G349" t="s">
        <v>708</v>
      </c>
      <c r="H349" t="s">
        <v>694</v>
      </c>
      <c r="I349">
        <v>2</v>
      </c>
      <c r="J349">
        <v>2021</v>
      </c>
      <c r="K349">
        <v>301</v>
      </c>
      <c r="L349" t="s">
        <v>74</v>
      </c>
      <c r="M349">
        <v>1670</v>
      </c>
      <c r="N349">
        <v>10.648</v>
      </c>
      <c r="O349">
        <v>12054</v>
      </c>
      <c r="P349" t="s">
        <v>218</v>
      </c>
      <c r="Q349" t="s">
        <v>709</v>
      </c>
      <c r="R349" t="s">
        <v>710</v>
      </c>
      <c r="S349">
        <v>12</v>
      </c>
      <c r="T349">
        <v>1670</v>
      </c>
      <c r="U349">
        <v>10.648</v>
      </c>
    </row>
    <row r="350" spans="1:21">
      <c r="A350">
        <v>120122</v>
      </c>
      <c r="B350" s="55">
        <v>722021021641</v>
      </c>
      <c r="C350" t="s">
        <v>212</v>
      </c>
      <c r="D350">
        <v>120122</v>
      </c>
      <c r="E350" t="s">
        <v>51</v>
      </c>
      <c r="F350" t="s">
        <v>51</v>
      </c>
      <c r="G350" t="s">
        <v>711</v>
      </c>
      <c r="H350" t="s">
        <v>694</v>
      </c>
      <c r="I350">
        <v>2</v>
      </c>
      <c r="J350">
        <v>2021</v>
      </c>
      <c r="K350">
        <v>301</v>
      </c>
      <c r="L350" t="s">
        <v>74</v>
      </c>
      <c r="M350">
        <v>1670</v>
      </c>
      <c r="N350">
        <v>10.648</v>
      </c>
      <c r="O350">
        <v>12054</v>
      </c>
      <c r="P350" t="s">
        <v>218</v>
      </c>
      <c r="Q350" t="s">
        <v>709</v>
      </c>
      <c r="R350" t="s">
        <v>710</v>
      </c>
      <c r="S350">
        <v>12</v>
      </c>
      <c r="T350">
        <v>1670</v>
      </c>
      <c r="U350">
        <v>10.648</v>
      </c>
    </row>
    <row r="351" spans="1:21">
      <c r="A351">
        <v>120122</v>
      </c>
      <c r="B351" s="55">
        <v>722021021718</v>
      </c>
      <c r="C351" t="s">
        <v>212</v>
      </c>
      <c r="D351">
        <v>120122</v>
      </c>
      <c r="E351" t="s">
        <v>51</v>
      </c>
      <c r="F351" t="s">
        <v>51</v>
      </c>
      <c r="G351" t="s">
        <v>712</v>
      </c>
      <c r="H351" t="s">
        <v>694</v>
      </c>
      <c r="I351">
        <v>2</v>
      </c>
      <c r="J351">
        <v>2021</v>
      </c>
      <c r="K351">
        <v>301</v>
      </c>
      <c r="L351" t="s">
        <v>74</v>
      </c>
      <c r="M351">
        <v>1670</v>
      </c>
      <c r="N351">
        <v>10.648</v>
      </c>
      <c r="O351">
        <v>12054</v>
      </c>
      <c r="P351" t="s">
        <v>218</v>
      </c>
      <c r="Q351" t="s">
        <v>713</v>
      </c>
      <c r="R351" t="s">
        <v>710</v>
      </c>
      <c r="S351">
        <v>12</v>
      </c>
      <c r="T351">
        <v>1865</v>
      </c>
      <c r="U351">
        <v>10.356999999999999</v>
      </c>
    </row>
    <row r="352" spans="1:21">
      <c r="A352">
        <v>120122</v>
      </c>
      <c r="B352" s="55">
        <v>722021021730</v>
      </c>
      <c r="C352" t="s">
        <v>212</v>
      </c>
      <c r="D352">
        <v>120122</v>
      </c>
      <c r="E352" t="s">
        <v>51</v>
      </c>
      <c r="F352" t="s">
        <v>51</v>
      </c>
      <c r="G352" t="s">
        <v>714</v>
      </c>
      <c r="H352" t="s">
        <v>694</v>
      </c>
      <c r="I352">
        <v>2</v>
      </c>
      <c r="J352">
        <v>2021</v>
      </c>
      <c r="K352">
        <v>301</v>
      </c>
      <c r="L352" t="s">
        <v>74</v>
      </c>
      <c r="M352">
        <v>1660</v>
      </c>
      <c r="N352">
        <v>10.584</v>
      </c>
      <c r="O352">
        <v>12054</v>
      </c>
      <c r="P352" t="s">
        <v>218</v>
      </c>
      <c r="Q352" t="s">
        <v>715</v>
      </c>
      <c r="R352" t="s">
        <v>710</v>
      </c>
      <c r="S352">
        <v>12</v>
      </c>
      <c r="T352">
        <v>1865</v>
      </c>
      <c r="U352">
        <v>10.36</v>
      </c>
    </row>
    <row r="353" spans="1:21">
      <c r="A353">
        <v>120122</v>
      </c>
      <c r="B353" s="55">
        <v>722021021688</v>
      </c>
      <c r="C353" t="s">
        <v>212</v>
      </c>
      <c r="D353">
        <v>120122</v>
      </c>
      <c r="E353" t="s">
        <v>51</v>
      </c>
      <c r="F353" t="s">
        <v>51</v>
      </c>
      <c r="G353" t="s">
        <v>716</v>
      </c>
      <c r="H353" t="s">
        <v>694</v>
      </c>
      <c r="I353">
        <v>2</v>
      </c>
      <c r="J353">
        <v>2021</v>
      </c>
      <c r="K353">
        <v>301</v>
      </c>
      <c r="L353" t="s">
        <v>74</v>
      </c>
      <c r="M353">
        <v>1670</v>
      </c>
      <c r="N353">
        <v>10.648</v>
      </c>
      <c r="O353">
        <v>12054</v>
      </c>
      <c r="P353" t="s">
        <v>218</v>
      </c>
      <c r="Q353" t="s">
        <v>713</v>
      </c>
      <c r="R353" t="s">
        <v>710</v>
      </c>
      <c r="S353">
        <v>12</v>
      </c>
      <c r="T353">
        <v>1865</v>
      </c>
      <c r="U353">
        <v>10.356999999999999</v>
      </c>
    </row>
    <row r="354" spans="1:21">
      <c r="A354">
        <v>120122</v>
      </c>
      <c r="B354" s="55">
        <v>722021021548</v>
      </c>
      <c r="C354" t="s">
        <v>212</v>
      </c>
      <c r="D354">
        <v>120122</v>
      </c>
      <c r="E354" t="s">
        <v>51</v>
      </c>
      <c r="F354" t="s">
        <v>51</v>
      </c>
      <c r="G354" t="s">
        <v>717</v>
      </c>
      <c r="H354" t="s">
        <v>694</v>
      </c>
      <c r="I354">
        <v>2</v>
      </c>
      <c r="J354">
        <v>2021</v>
      </c>
      <c r="K354">
        <v>301</v>
      </c>
      <c r="L354" t="s">
        <v>74</v>
      </c>
      <c r="M354">
        <v>1670</v>
      </c>
      <c r="N354">
        <v>10.648</v>
      </c>
      <c r="O354">
        <v>12054</v>
      </c>
      <c r="P354" t="s">
        <v>218</v>
      </c>
      <c r="Q354" t="s">
        <v>709</v>
      </c>
      <c r="R354" t="s">
        <v>710</v>
      </c>
      <c r="S354">
        <v>12</v>
      </c>
      <c r="T354">
        <v>1670</v>
      </c>
      <c r="U354">
        <v>10.648</v>
      </c>
    </row>
    <row r="355" spans="1:21">
      <c r="A355">
        <v>120122</v>
      </c>
      <c r="B355" s="55">
        <v>722021021723</v>
      </c>
      <c r="C355" t="s">
        <v>212</v>
      </c>
      <c r="D355">
        <v>120122</v>
      </c>
      <c r="E355" t="s">
        <v>51</v>
      </c>
      <c r="F355" t="s">
        <v>51</v>
      </c>
      <c r="G355" t="s">
        <v>718</v>
      </c>
      <c r="H355" t="s">
        <v>694</v>
      </c>
      <c r="I355">
        <v>2</v>
      </c>
      <c r="J355">
        <v>2021</v>
      </c>
      <c r="K355">
        <v>301</v>
      </c>
      <c r="L355" t="s">
        <v>74</v>
      </c>
      <c r="M355">
        <v>1670</v>
      </c>
      <c r="N355">
        <v>10.648</v>
      </c>
      <c r="O355">
        <v>12054</v>
      </c>
      <c r="P355" t="s">
        <v>218</v>
      </c>
      <c r="Q355" t="s">
        <v>713</v>
      </c>
      <c r="R355" t="s">
        <v>710</v>
      </c>
      <c r="S355">
        <v>12</v>
      </c>
      <c r="T355">
        <v>1865</v>
      </c>
      <c r="U355">
        <v>10.356999999999999</v>
      </c>
    </row>
    <row r="356" spans="1:21">
      <c r="A356">
        <v>120122</v>
      </c>
      <c r="B356" s="55">
        <v>722021021656</v>
      </c>
      <c r="C356" t="s">
        <v>212</v>
      </c>
      <c r="D356">
        <v>120122</v>
      </c>
      <c r="E356" t="s">
        <v>51</v>
      </c>
      <c r="F356" t="s">
        <v>51</v>
      </c>
      <c r="G356" t="s">
        <v>719</v>
      </c>
      <c r="H356" t="s">
        <v>694</v>
      </c>
      <c r="I356">
        <v>2</v>
      </c>
      <c r="J356">
        <v>2021</v>
      </c>
      <c r="K356">
        <v>301</v>
      </c>
      <c r="L356" t="s">
        <v>74</v>
      </c>
      <c r="M356">
        <v>1670</v>
      </c>
      <c r="N356">
        <v>10.648</v>
      </c>
      <c r="O356">
        <v>12054</v>
      </c>
      <c r="P356" t="s">
        <v>218</v>
      </c>
      <c r="Q356" t="s">
        <v>709</v>
      </c>
      <c r="R356" t="s">
        <v>710</v>
      </c>
      <c r="S356">
        <v>12</v>
      </c>
      <c r="T356">
        <v>1670</v>
      </c>
      <c r="U356">
        <v>10.648</v>
      </c>
    </row>
    <row r="357" spans="1:21">
      <c r="A357">
        <v>120122</v>
      </c>
      <c r="B357" s="55">
        <v>722021021586</v>
      </c>
      <c r="C357" t="s">
        <v>212</v>
      </c>
      <c r="D357">
        <v>120122</v>
      </c>
      <c r="E357" t="s">
        <v>51</v>
      </c>
      <c r="F357" t="s">
        <v>51</v>
      </c>
      <c r="G357" t="s">
        <v>720</v>
      </c>
      <c r="H357" t="s">
        <v>694</v>
      </c>
      <c r="I357">
        <v>2</v>
      </c>
      <c r="J357">
        <v>2021</v>
      </c>
      <c r="K357">
        <v>301</v>
      </c>
      <c r="L357" t="s">
        <v>74</v>
      </c>
      <c r="M357">
        <v>1670</v>
      </c>
      <c r="N357">
        <v>10.648</v>
      </c>
      <c r="O357">
        <v>12054</v>
      </c>
      <c r="P357" t="s">
        <v>218</v>
      </c>
      <c r="Q357" t="s">
        <v>709</v>
      </c>
      <c r="R357" t="s">
        <v>710</v>
      </c>
      <c r="S357">
        <v>12</v>
      </c>
      <c r="T357">
        <v>1670</v>
      </c>
      <c r="U357">
        <v>10.648</v>
      </c>
    </row>
    <row r="358" spans="1:21">
      <c r="A358">
        <v>120122</v>
      </c>
      <c r="B358" s="55">
        <v>722021021607</v>
      </c>
      <c r="C358" t="s">
        <v>212</v>
      </c>
      <c r="D358">
        <v>120122</v>
      </c>
      <c r="E358" t="s">
        <v>51</v>
      </c>
      <c r="F358" t="s">
        <v>51</v>
      </c>
      <c r="G358" t="s">
        <v>721</v>
      </c>
      <c r="H358" t="s">
        <v>694</v>
      </c>
      <c r="I358">
        <v>2</v>
      </c>
      <c r="J358">
        <v>2021</v>
      </c>
      <c r="K358">
        <v>301</v>
      </c>
      <c r="L358" t="s">
        <v>74</v>
      </c>
      <c r="M358">
        <v>1670</v>
      </c>
      <c r="N358">
        <v>10.648</v>
      </c>
      <c r="O358">
        <v>12054</v>
      </c>
      <c r="P358" t="s">
        <v>218</v>
      </c>
      <c r="Q358" t="s">
        <v>709</v>
      </c>
      <c r="R358" t="s">
        <v>710</v>
      </c>
      <c r="S358">
        <v>12</v>
      </c>
      <c r="T358">
        <v>1670</v>
      </c>
      <c r="U358">
        <v>10.648</v>
      </c>
    </row>
    <row r="359" spans="1:21">
      <c r="A359">
        <v>120122</v>
      </c>
      <c r="B359" s="55">
        <v>722021022284</v>
      </c>
      <c r="C359" t="s">
        <v>212</v>
      </c>
      <c r="D359">
        <v>120122</v>
      </c>
      <c r="E359" t="s">
        <v>51</v>
      </c>
      <c r="F359" t="s">
        <v>51</v>
      </c>
      <c r="G359" t="s">
        <v>722</v>
      </c>
      <c r="H359" t="s">
        <v>710</v>
      </c>
      <c r="I359">
        <v>2</v>
      </c>
      <c r="J359">
        <v>2021</v>
      </c>
      <c r="K359">
        <v>301</v>
      </c>
      <c r="L359" t="s">
        <v>74</v>
      </c>
      <c r="M359">
        <v>1670</v>
      </c>
      <c r="N359">
        <v>11.372</v>
      </c>
      <c r="O359">
        <v>12054</v>
      </c>
      <c r="P359" t="s">
        <v>218</v>
      </c>
      <c r="Q359" t="s">
        <v>723</v>
      </c>
      <c r="R359" t="s">
        <v>724</v>
      </c>
      <c r="S359">
        <v>12</v>
      </c>
      <c r="T359">
        <v>1655</v>
      </c>
      <c r="U359">
        <v>10.973000000000001</v>
      </c>
    </row>
    <row r="360" spans="1:21">
      <c r="A360">
        <v>120122</v>
      </c>
      <c r="B360" s="55">
        <v>722021022295</v>
      </c>
      <c r="C360" t="s">
        <v>212</v>
      </c>
      <c r="D360">
        <v>120122</v>
      </c>
      <c r="E360" t="s">
        <v>51</v>
      </c>
      <c r="F360" t="s">
        <v>51</v>
      </c>
      <c r="G360" t="s">
        <v>725</v>
      </c>
      <c r="H360" t="s">
        <v>710</v>
      </c>
      <c r="I360">
        <v>2</v>
      </c>
      <c r="J360">
        <v>2021</v>
      </c>
      <c r="K360">
        <v>301</v>
      </c>
      <c r="L360" t="s">
        <v>74</v>
      </c>
      <c r="M360">
        <v>1800</v>
      </c>
      <c r="N360">
        <v>10.613</v>
      </c>
      <c r="O360">
        <v>12054</v>
      </c>
      <c r="P360" t="s">
        <v>218</v>
      </c>
      <c r="Q360" t="s">
        <v>726</v>
      </c>
      <c r="R360" t="s">
        <v>724</v>
      </c>
      <c r="S360">
        <v>12</v>
      </c>
      <c r="T360">
        <v>1800</v>
      </c>
      <c r="U360">
        <v>10.613</v>
      </c>
    </row>
    <row r="361" spans="1:21">
      <c r="A361">
        <v>120122</v>
      </c>
      <c r="B361" s="55">
        <v>722021022325</v>
      </c>
      <c r="C361" t="s">
        <v>212</v>
      </c>
      <c r="D361">
        <v>120122</v>
      </c>
      <c r="E361" t="s">
        <v>51</v>
      </c>
      <c r="F361" t="s">
        <v>51</v>
      </c>
      <c r="G361" t="s">
        <v>727</v>
      </c>
      <c r="H361" t="s">
        <v>710</v>
      </c>
      <c r="I361">
        <v>2</v>
      </c>
      <c r="J361">
        <v>2021</v>
      </c>
      <c r="K361">
        <v>301</v>
      </c>
      <c r="L361" t="s">
        <v>74</v>
      </c>
      <c r="M361">
        <v>1670</v>
      </c>
      <c r="N361">
        <v>9.8460000000000001</v>
      </c>
      <c r="O361">
        <v>12054</v>
      </c>
      <c r="P361" t="s">
        <v>218</v>
      </c>
      <c r="Q361" t="s">
        <v>726</v>
      </c>
      <c r="R361" t="s">
        <v>724</v>
      </c>
      <c r="S361">
        <v>12</v>
      </c>
      <c r="T361">
        <v>1670</v>
      </c>
      <c r="U361">
        <v>9.8460000000000001</v>
      </c>
    </row>
    <row r="362" spans="1:21">
      <c r="A362">
        <v>120122</v>
      </c>
      <c r="B362" s="55">
        <v>722021022330</v>
      </c>
      <c r="C362" t="s">
        <v>212</v>
      </c>
      <c r="D362">
        <v>120122</v>
      </c>
      <c r="E362" t="s">
        <v>51</v>
      </c>
      <c r="F362" t="s">
        <v>51</v>
      </c>
      <c r="G362" t="s">
        <v>728</v>
      </c>
      <c r="H362" t="s">
        <v>710</v>
      </c>
      <c r="I362">
        <v>2</v>
      </c>
      <c r="J362">
        <v>2021</v>
      </c>
      <c r="K362">
        <v>301</v>
      </c>
      <c r="L362" t="s">
        <v>74</v>
      </c>
      <c r="M362">
        <v>1800</v>
      </c>
      <c r="N362">
        <v>10.613</v>
      </c>
      <c r="O362">
        <v>12054</v>
      </c>
      <c r="P362" t="s">
        <v>218</v>
      </c>
      <c r="Q362" t="s">
        <v>726</v>
      </c>
      <c r="R362" t="s">
        <v>724</v>
      </c>
      <c r="S362">
        <v>12</v>
      </c>
      <c r="T362">
        <v>1800</v>
      </c>
      <c r="U362">
        <v>10.613</v>
      </c>
    </row>
    <row r="363" spans="1:21">
      <c r="A363">
        <v>120122</v>
      </c>
      <c r="B363" s="55">
        <v>722021022323</v>
      </c>
      <c r="C363" t="s">
        <v>212</v>
      </c>
      <c r="D363">
        <v>120122</v>
      </c>
      <c r="E363" t="s">
        <v>51</v>
      </c>
      <c r="F363" t="s">
        <v>51</v>
      </c>
      <c r="G363" t="s">
        <v>729</v>
      </c>
      <c r="H363" t="s">
        <v>710</v>
      </c>
      <c r="I363">
        <v>2</v>
      </c>
      <c r="J363">
        <v>2021</v>
      </c>
      <c r="K363">
        <v>301</v>
      </c>
      <c r="L363" t="s">
        <v>74</v>
      </c>
      <c r="M363">
        <v>1800</v>
      </c>
      <c r="N363">
        <v>10.613</v>
      </c>
      <c r="O363">
        <v>12054</v>
      </c>
      <c r="P363" t="s">
        <v>218</v>
      </c>
      <c r="Q363" t="s">
        <v>726</v>
      </c>
      <c r="R363" t="s">
        <v>724</v>
      </c>
      <c r="S363">
        <v>12</v>
      </c>
      <c r="T363">
        <v>1800</v>
      </c>
      <c r="U363">
        <v>10.613</v>
      </c>
    </row>
    <row r="364" spans="1:21">
      <c r="A364">
        <v>120122</v>
      </c>
      <c r="B364" s="55">
        <v>722021022065</v>
      </c>
      <c r="C364" t="s">
        <v>212</v>
      </c>
      <c r="D364">
        <v>120122</v>
      </c>
      <c r="E364" t="s">
        <v>51</v>
      </c>
      <c r="F364" t="s">
        <v>51</v>
      </c>
      <c r="G364" t="s">
        <v>730</v>
      </c>
      <c r="H364" t="s">
        <v>710</v>
      </c>
      <c r="I364">
        <v>2</v>
      </c>
      <c r="J364">
        <v>2021</v>
      </c>
      <c r="K364">
        <v>301</v>
      </c>
      <c r="L364" t="s">
        <v>74</v>
      </c>
      <c r="M364">
        <v>876</v>
      </c>
      <c r="N364">
        <v>5.585</v>
      </c>
      <c r="O364">
        <v>12054</v>
      </c>
      <c r="P364" t="s">
        <v>218</v>
      </c>
      <c r="Q364" t="s">
        <v>731</v>
      </c>
      <c r="R364" t="s">
        <v>724</v>
      </c>
      <c r="S364">
        <v>12</v>
      </c>
      <c r="T364">
        <v>2790</v>
      </c>
      <c r="U364">
        <v>16.846</v>
      </c>
    </row>
    <row r="365" spans="1:21">
      <c r="A365">
        <v>120122</v>
      </c>
      <c r="B365" s="55">
        <v>722021022018</v>
      </c>
      <c r="C365" t="s">
        <v>212</v>
      </c>
      <c r="D365">
        <v>120122</v>
      </c>
      <c r="E365" t="s">
        <v>51</v>
      </c>
      <c r="F365" t="s">
        <v>51</v>
      </c>
      <c r="G365" t="s">
        <v>732</v>
      </c>
      <c r="H365" t="s">
        <v>710</v>
      </c>
      <c r="I365">
        <v>2</v>
      </c>
      <c r="J365">
        <v>2021</v>
      </c>
      <c r="K365">
        <v>301</v>
      </c>
      <c r="L365" t="s">
        <v>74</v>
      </c>
      <c r="M365">
        <v>1670</v>
      </c>
      <c r="N365">
        <v>10.648</v>
      </c>
      <c r="O365">
        <v>12054</v>
      </c>
      <c r="P365" t="s">
        <v>218</v>
      </c>
      <c r="Q365" t="s">
        <v>733</v>
      </c>
      <c r="R365" t="s">
        <v>724</v>
      </c>
      <c r="S365">
        <v>12</v>
      </c>
      <c r="T365">
        <v>2790</v>
      </c>
      <c r="U365">
        <v>16.844999999999999</v>
      </c>
    </row>
    <row r="366" spans="1:21">
      <c r="A366">
        <v>120122</v>
      </c>
      <c r="B366" s="55">
        <v>722021022335</v>
      </c>
      <c r="C366" t="s">
        <v>212</v>
      </c>
      <c r="D366">
        <v>120122</v>
      </c>
      <c r="E366" t="s">
        <v>51</v>
      </c>
      <c r="F366" t="s">
        <v>51</v>
      </c>
      <c r="G366" t="s">
        <v>734</v>
      </c>
      <c r="H366" t="s">
        <v>710</v>
      </c>
      <c r="I366">
        <v>2</v>
      </c>
      <c r="J366">
        <v>2021</v>
      </c>
      <c r="K366">
        <v>301</v>
      </c>
      <c r="L366" t="s">
        <v>74</v>
      </c>
      <c r="M366">
        <v>1800</v>
      </c>
      <c r="N366">
        <v>10.613</v>
      </c>
      <c r="O366">
        <v>12054</v>
      </c>
      <c r="P366" t="s">
        <v>218</v>
      </c>
      <c r="Q366" t="s">
        <v>735</v>
      </c>
      <c r="R366" t="s">
        <v>724</v>
      </c>
      <c r="S366">
        <v>12</v>
      </c>
      <c r="T366">
        <v>2063</v>
      </c>
      <c r="U366">
        <v>12.411</v>
      </c>
    </row>
    <row r="367" spans="1:21">
      <c r="A367">
        <v>120122</v>
      </c>
      <c r="B367" s="55">
        <v>722021022778</v>
      </c>
      <c r="C367" t="s">
        <v>212</v>
      </c>
      <c r="D367">
        <v>120122</v>
      </c>
      <c r="E367" t="s">
        <v>51</v>
      </c>
      <c r="F367" t="s">
        <v>51</v>
      </c>
      <c r="G367" t="s">
        <v>736</v>
      </c>
      <c r="H367" t="s">
        <v>724</v>
      </c>
      <c r="I367">
        <v>2</v>
      </c>
      <c r="J367">
        <v>2021</v>
      </c>
      <c r="K367">
        <v>301</v>
      </c>
      <c r="L367" t="s">
        <v>74</v>
      </c>
      <c r="M367">
        <v>1800</v>
      </c>
      <c r="N367">
        <v>10.613</v>
      </c>
      <c r="O367">
        <v>12054</v>
      </c>
      <c r="P367" t="s">
        <v>218</v>
      </c>
      <c r="Q367" t="s">
        <v>737</v>
      </c>
      <c r="R367" t="s">
        <v>738</v>
      </c>
      <c r="S367">
        <v>12</v>
      </c>
      <c r="T367">
        <v>1800</v>
      </c>
      <c r="U367">
        <v>10.613</v>
      </c>
    </row>
    <row r="368" spans="1:21">
      <c r="A368">
        <v>120122</v>
      </c>
      <c r="B368" s="55">
        <v>722021022380</v>
      </c>
      <c r="C368" t="s">
        <v>212</v>
      </c>
      <c r="D368">
        <v>120122</v>
      </c>
      <c r="E368" t="s">
        <v>51</v>
      </c>
      <c r="F368" t="s">
        <v>51</v>
      </c>
      <c r="G368" t="s">
        <v>739</v>
      </c>
      <c r="H368" t="s">
        <v>724</v>
      </c>
      <c r="I368">
        <v>2</v>
      </c>
      <c r="J368">
        <v>2021</v>
      </c>
      <c r="K368">
        <v>301</v>
      </c>
      <c r="L368" t="s">
        <v>74</v>
      </c>
      <c r="M368">
        <v>1800</v>
      </c>
      <c r="N368">
        <v>10.613</v>
      </c>
      <c r="O368">
        <v>12054</v>
      </c>
      <c r="P368" t="s">
        <v>218</v>
      </c>
      <c r="Q368" t="s">
        <v>735</v>
      </c>
      <c r="R368" t="s">
        <v>724</v>
      </c>
      <c r="S368">
        <v>12</v>
      </c>
      <c r="T368">
        <v>2063</v>
      </c>
      <c r="U368">
        <v>12.411</v>
      </c>
    </row>
    <row r="369" spans="1:21">
      <c r="A369">
        <v>120122</v>
      </c>
      <c r="B369" s="55">
        <v>722021022421</v>
      </c>
      <c r="C369" t="s">
        <v>212</v>
      </c>
      <c r="D369">
        <v>120122</v>
      </c>
      <c r="E369" t="s">
        <v>51</v>
      </c>
      <c r="F369" t="s">
        <v>51</v>
      </c>
      <c r="G369" t="s">
        <v>740</v>
      </c>
      <c r="H369" t="s">
        <v>724</v>
      </c>
      <c r="I369">
        <v>2</v>
      </c>
      <c r="J369">
        <v>2021</v>
      </c>
      <c r="K369">
        <v>301</v>
      </c>
      <c r="L369" t="s">
        <v>74</v>
      </c>
      <c r="M369">
        <v>1848</v>
      </c>
      <c r="N369">
        <v>10.896000000000001</v>
      </c>
      <c r="O369">
        <v>12054</v>
      </c>
      <c r="P369" t="s">
        <v>218</v>
      </c>
      <c r="Q369" t="s">
        <v>741</v>
      </c>
      <c r="R369" t="s">
        <v>724</v>
      </c>
      <c r="S369">
        <v>12</v>
      </c>
      <c r="T369">
        <v>2065</v>
      </c>
      <c r="U369">
        <v>12.413</v>
      </c>
    </row>
    <row r="370" spans="1:21">
      <c r="A370">
        <v>120122</v>
      </c>
      <c r="B370" s="55">
        <v>722021022400</v>
      </c>
      <c r="C370" t="s">
        <v>212</v>
      </c>
      <c r="D370">
        <v>120122</v>
      </c>
      <c r="E370" t="s">
        <v>51</v>
      </c>
      <c r="F370" t="s">
        <v>51</v>
      </c>
      <c r="G370" t="s">
        <v>742</v>
      </c>
      <c r="H370" t="s">
        <v>724</v>
      </c>
      <c r="I370">
        <v>2</v>
      </c>
      <c r="J370">
        <v>2021</v>
      </c>
      <c r="K370">
        <v>301</v>
      </c>
      <c r="L370" t="s">
        <v>74</v>
      </c>
      <c r="M370">
        <v>1800</v>
      </c>
      <c r="N370">
        <v>10.613</v>
      </c>
      <c r="O370">
        <v>12054</v>
      </c>
      <c r="P370" t="s">
        <v>218</v>
      </c>
      <c r="Q370" t="s">
        <v>735</v>
      </c>
      <c r="R370" t="s">
        <v>724</v>
      </c>
      <c r="S370">
        <v>12</v>
      </c>
      <c r="T370">
        <v>2063</v>
      </c>
      <c r="U370">
        <v>12.411</v>
      </c>
    </row>
    <row r="371" spans="1:21">
      <c r="A371">
        <v>120122</v>
      </c>
      <c r="B371" s="55">
        <v>722021022844</v>
      </c>
      <c r="C371" t="s">
        <v>212</v>
      </c>
      <c r="D371">
        <v>120122</v>
      </c>
      <c r="E371" t="s">
        <v>51</v>
      </c>
      <c r="F371" t="s">
        <v>51</v>
      </c>
      <c r="G371" t="s">
        <v>743</v>
      </c>
      <c r="H371" t="s">
        <v>724</v>
      </c>
      <c r="I371">
        <v>2</v>
      </c>
      <c r="J371">
        <v>2021</v>
      </c>
      <c r="K371">
        <v>301</v>
      </c>
      <c r="L371" t="s">
        <v>74</v>
      </c>
      <c r="M371">
        <v>1800</v>
      </c>
      <c r="N371">
        <v>10.613</v>
      </c>
      <c r="O371">
        <v>12054</v>
      </c>
      <c r="P371" t="s">
        <v>218</v>
      </c>
      <c r="Q371" t="s">
        <v>744</v>
      </c>
      <c r="R371" t="s">
        <v>738</v>
      </c>
      <c r="S371">
        <v>12</v>
      </c>
      <c r="T371">
        <v>1960</v>
      </c>
      <c r="U371">
        <v>11.72</v>
      </c>
    </row>
    <row r="372" spans="1:21">
      <c r="A372">
        <v>120122</v>
      </c>
      <c r="B372" s="55">
        <v>722021022854</v>
      </c>
      <c r="C372" t="s">
        <v>212</v>
      </c>
      <c r="D372">
        <v>120122</v>
      </c>
      <c r="E372" t="s">
        <v>51</v>
      </c>
      <c r="F372" t="s">
        <v>51</v>
      </c>
      <c r="G372" t="s">
        <v>745</v>
      </c>
      <c r="H372" t="s">
        <v>724</v>
      </c>
      <c r="I372">
        <v>2</v>
      </c>
      <c r="J372">
        <v>2021</v>
      </c>
      <c r="K372">
        <v>301</v>
      </c>
      <c r="L372" t="s">
        <v>74</v>
      </c>
      <c r="M372">
        <v>1800</v>
      </c>
      <c r="N372">
        <v>10.613</v>
      </c>
      <c r="O372">
        <v>12054</v>
      </c>
      <c r="P372" t="s">
        <v>218</v>
      </c>
      <c r="Q372" t="s">
        <v>744</v>
      </c>
      <c r="R372" t="s">
        <v>738</v>
      </c>
      <c r="S372">
        <v>12</v>
      </c>
      <c r="T372">
        <v>1960</v>
      </c>
      <c r="U372">
        <v>11.72</v>
      </c>
    </row>
    <row r="373" spans="1:21">
      <c r="A373">
        <v>120122</v>
      </c>
      <c r="B373" s="55">
        <v>722021022811</v>
      </c>
      <c r="C373" t="s">
        <v>212</v>
      </c>
      <c r="D373">
        <v>120122</v>
      </c>
      <c r="E373" t="s">
        <v>51</v>
      </c>
      <c r="F373" t="s">
        <v>51</v>
      </c>
      <c r="G373" t="s">
        <v>746</v>
      </c>
      <c r="H373" t="s">
        <v>724</v>
      </c>
      <c r="I373">
        <v>2</v>
      </c>
      <c r="J373">
        <v>2021</v>
      </c>
      <c r="K373">
        <v>301</v>
      </c>
      <c r="L373" t="s">
        <v>74</v>
      </c>
      <c r="M373">
        <v>1800</v>
      </c>
      <c r="N373">
        <v>10.613</v>
      </c>
      <c r="O373">
        <v>12054</v>
      </c>
      <c r="P373" t="s">
        <v>218</v>
      </c>
      <c r="Q373" t="s">
        <v>744</v>
      </c>
      <c r="R373" t="s">
        <v>738</v>
      </c>
      <c r="S373">
        <v>12</v>
      </c>
      <c r="T373">
        <v>1960</v>
      </c>
      <c r="U373">
        <v>11.72</v>
      </c>
    </row>
    <row r="374" spans="1:21">
      <c r="A374">
        <v>120122</v>
      </c>
      <c r="B374" s="55">
        <v>722021022723</v>
      </c>
      <c r="C374" t="s">
        <v>212</v>
      </c>
      <c r="D374">
        <v>120122</v>
      </c>
      <c r="E374" t="s">
        <v>51</v>
      </c>
      <c r="F374" t="s">
        <v>51</v>
      </c>
      <c r="G374" t="s">
        <v>747</v>
      </c>
      <c r="H374" t="s">
        <v>724</v>
      </c>
      <c r="I374">
        <v>2</v>
      </c>
      <c r="J374">
        <v>2021</v>
      </c>
      <c r="K374">
        <v>301</v>
      </c>
      <c r="L374" t="s">
        <v>74</v>
      </c>
      <c r="M374">
        <v>1800</v>
      </c>
      <c r="N374">
        <v>10.613</v>
      </c>
      <c r="O374">
        <v>12054</v>
      </c>
      <c r="P374" t="s">
        <v>218</v>
      </c>
      <c r="Q374" t="s">
        <v>737</v>
      </c>
      <c r="R374" t="s">
        <v>738</v>
      </c>
      <c r="S374">
        <v>12</v>
      </c>
      <c r="T374">
        <v>1800</v>
      </c>
      <c r="U374">
        <v>10.613</v>
      </c>
    </row>
    <row r="375" spans="1:21">
      <c r="A375">
        <v>120122</v>
      </c>
      <c r="B375" s="55">
        <v>722021022744</v>
      </c>
      <c r="C375" t="s">
        <v>212</v>
      </c>
      <c r="D375">
        <v>120122</v>
      </c>
      <c r="E375" t="s">
        <v>51</v>
      </c>
      <c r="F375" t="s">
        <v>51</v>
      </c>
      <c r="G375" t="s">
        <v>748</v>
      </c>
      <c r="H375" t="s">
        <v>724</v>
      </c>
      <c r="I375">
        <v>2</v>
      </c>
      <c r="J375">
        <v>2021</v>
      </c>
      <c r="K375">
        <v>301</v>
      </c>
      <c r="L375" t="s">
        <v>74</v>
      </c>
      <c r="M375">
        <v>1800</v>
      </c>
      <c r="N375">
        <v>10.613</v>
      </c>
      <c r="O375">
        <v>12054</v>
      </c>
      <c r="P375" t="s">
        <v>218</v>
      </c>
      <c r="Q375" t="s">
        <v>737</v>
      </c>
      <c r="R375" t="s">
        <v>738</v>
      </c>
      <c r="S375">
        <v>12</v>
      </c>
      <c r="T375">
        <v>1800</v>
      </c>
      <c r="U375">
        <v>10.613</v>
      </c>
    </row>
    <row r="376" spans="1:21">
      <c r="A376">
        <v>120122</v>
      </c>
      <c r="B376" s="55">
        <v>722021022802</v>
      </c>
      <c r="C376" t="s">
        <v>212</v>
      </c>
      <c r="D376">
        <v>120122</v>
      </c>
      <c r="E376" t="s">
        <v>51</v>
      </c>
      <c r="F376" t="s">
        <v>51</v>
      </c>
      <c r="G376" t="s">
        <v>749</v>
      </c>
      <c r="H376" t="s">
        <v>724</v>
      </c>
      <c r="I376">
        <v>2</v>
      </c>
      <c r="J376">
        <v>2021</v>
      </c>
      <c r="K376">
        <v>301</v>
      </c>
      <c r="L376" t="s">
        <v>74</v>
      </c>
      <c r="M376">
        <v>1800</v>
      </c>
      <c r="N376">
        <v>10.613</v>
      </c>
      <c r="O376">
        <v>12054</v>
      </c>
      <c r="P376" t="s">
        <v>218</v>
      </c>
      <c r="Q376" t="s">
        <v>737</v>
      </c>
      <c r="R376" t="s">
        <v>738</v>
      </c>
      <c r="S376">
        <v>12</v>
      </c>
      <c r="T376">
        <v>1800</v>
      </c>
      <c r="U376">
        <v>10.613</v>
      </c>
    </row>
    <row r="377" spans="1:21">
      <c r="A377">
        <v>120122</v>
      </c>
      <c r="B377" s="55">
        <v>722021022764</v>
      </c>
      <c r="C377" t="s">
        <v>212</v>
      </c>
      <c r="D377">
        <v>120122</v>
      </c>
      <c r="E377" t="s">
        <v>51</v>
      </c>
      <c r="F377" t="s">
        <v>51</v>
      </c>
      <c r="G377" t="s">
        <v>750</v>
      </c>
      <c r="H377" t="s">
        <v>724</v>
      </c>
      <c r="I377">
        <v>2</v>
      </c>
      <c r="J377">
        <v>2021</v>
      </c>
      <c r="K377">
        <v>301</v>
      </c>
      <c r="L377" t="s">
        <v>74</v>
      </c>
      <c r="M377">
        <v>1800</v>
      </c>
      <c r="N377">
        <v>10.613</v>
      </c>
      <c r="O377">
        <v>12054</v>
      </c>
      <c r="P377" t="s">
        <v>218</v>
      </c>
      <c r="Q377" t="s">
        <v>737</v>
      </c>
      <c r="R377" t="s">
        <v>738</v>
      </c>
      <c r="S377">
        <v>12</v>
      </c>
      <c r="T377">
        <v>1800</v>
      </c>
      <c r="U377">
        <v>10.613</v>
      </c>
    </row>
    <row r="378" spans="1:21">
      <c r="A378">
        <v>120122</v>
      </c>
      <c r="B378" s="55">
        <v>722021022804</v>
      </c>
      <c r="C378" t="s">
        <v>212</v>
      </c>
      <c r="D378">
        <v>120122</v>
      </c>
      <c r="E378" t="s">
        <v>51</v>
      </c>
      <c r="F378" t="s">
        <v>51</v>
      </c>
      <c r="G378" t="s">
        <v>751</v>
      </c>
      <c r="H378" t="s">
        <v>724</v>
      </c>
      <c r="I378">
        <v>2</v>
      </c>
      <c r="J378">
        <v>2021</v>
      </c>
      <c r="K378">
        <v>301</v>
      </c>
      <c r="L378" t="s">
        <v>74</v>
      </c>
      <c r="M378">
        <v>1800</v>
      </c>
      <c r="N378">
        <v>10.613</v>
      </c>
      <c r="O378">
        <v>12054</v>
      </c>
      <c r="P378" t="s">
        <v>218</v>
      </c>
      <c r="Q378" t="s">
        <v>744</v>
      </c>
      <c r="R378" t="s">
        <v>738</v>
      </c>
      <c r="S378">
        <v>12</v>
      </c>
      <c r="T378">
        <v>1960</v>
      </c>
      <c r="U378">
        <v>11.72</v>
      </c>
    </row>
    <row r="379" spans="1:21">
      <c r="A379">
        <v>120122</v>
      </c>
      <c r="B379" s="55">
        <v>722021022887</v>
      </c>
      <c r="C379" t="s">
        <v>212</v>
      </c>
      <c r="D379">
        <v>120122</v>
      </c>
      <c r="E379" t="s">
        <v>51</v>
      </c>
      <c r="F379" t="s">
        <v>51</v>
      </c>
      <c r="G379" t="s">
        <v>752</v>
      </c>
      <c r="H379" t="s">
        <v>738</v>
      </c>
      <c r="I379">
        <v>2</v>
      </c>
      <c r="J379">
        <v>2021</v>
      </c>
      <c r="K379">
        <v>301</v>
      </c>
      <c r="L379" t="s">
        <v>74</v>
      </c>
      <c r="M379">
        <v>1800</v>
      </c>
      <c r="N379">
        <v>10.613</v>
      </c>
      <c r="O379">
        <v>12054</v>
      </c>
      <c r="P379" t="s">
        <v>218</v>
      </c>
      <c r="Q379" t="s">
        <v>753</v>
      </c>
      <c r="R379" t="s">
        <v>738</v>
      </c>
      <c r="S379">
        <v>12</v>
      </c>
      <c r="T379">
        <v>1946</v>
      </c>
      <c r="U379">
        <v>11.51</v>
      </c>
    </row>
    <row r="380" spans="1:21">
      <c r="A380">
        <v>120122</v>
      </c>
      <c r="B380" s="55">
        <v>722021023262</v>
      </c>
      <c r="C380" t="s">
        <v>212</v>
      </c>
      <c r="D380">
        <v>120122</v>
      </c>
      <c r="E380" t="s">
        <v>51</v>
      </c>
      <c r="F380" t="s">
        <v>51</v>
      </c>
      <c r="G380" t="s">
        <v>754</v>
      </c>
      <c r="H380" t="s">
        <v>738</v>
      </c>
      <c r="I380">
        <v>2</v>
      </c>
      <c r="J380">
        <v>2021</v>
      </c>
      <c r="K380">
        <v>301</v>
      </c>
      <c r="L380" t="s">
        <v>74</v>
      </c>
      <c r="M380">
        <v>1800</v>
      </c>
      <c r="N380">
        <v>10.613</v>
      </c>
      <c r="O380">
        <v>12054</v>
      </c>
      <c r="P380" t="s">
        <v>218</v>
      </c>
      <c r="Q380" t="s">
        <v>755</v>
      </c>
      <c r="R380" t="s">
        <v>756</v>
      </c>
      <c r="S380">
        <v>12</v>
      </c>
      <c r="T380">
        <v>1800</v>
      </c>
      <c r="U380">
        <v>10.613</v>
      </c>
    </row>
    <row r="381" spans="1:21">
      <c r="A381">
        <v>120122</v>
      </c>
      <c r="B381" s="55">
        <v>722021022909</v>
      </c>
      <c r="C381" t="s">
        <v>212</v>
      </c>
      <c r="D381">
        <v>120122</v>
      </c>
      <c r="E381" t="s">
        <v>51</v>
      </c>
      <c r="F381" t="s">
        <v>51</v>
      </c>
      <c r="G381" t="s">
        <v>757</v>
      </c>
      <c r="H381" t="s">
        <v>738</v>
      </c>
      <c r="I381">
        <v>2</v>
      </c>
      <c r="J381">
        <v>2021</v>
      </c>
      <c r="K381">
        <v>301</v>
      </c>
      <c r="L381" t="s">
        <v>74</v>
      </c>
      <c r="M381">
        <v>1900</v>
      </c>
      <c r="N381">
        <v>11.202</v>
      </c>
      <c r="O381">
        <v>12054</v>
      </c>
      <c r="P381" t="s">
        <v>218</v>
      </c>
      <c r="Q381" t="s">
        <v>758</v>
      </c>
      <c r="R381" t="s">
        <v>738</v>
      </c>
      <c r="S381">
        <v>12</v>
      </c>
      <c r="T381">
        <v>1946</v>
      </c>
      <c r="U381">
        <v>11.510999999999999</v>
      </c>
    </row>
    <row r="382" spans="1:21">
      <c r="A382">
        <v>120122</v>
      </c>
      <c r="B382" s="55">
        <v>722021023277</v>
      </c>
      <c r="C382" t="s">
        <v>212</v>
      </c>
      <c r="D382">
        <v>120122</v>
      </c>
      <c r="E382" t="s">
        <v>51</v>
      </c>
      <c r="F382" t="s">
        <v>51</v>
      </c>
      <c r="G382" t="s">
        <v>759</v>
      </c>
      <c r="H382" t="s">
        <v>738</v>
      </c>
      <c r="I382">
        <v>2</v>
      </c>
      <c r="J382">
        <v>2021</v>
      </c>
      <c r="K382">
        <v>301</v>
      </c>
      <c r="L382" t="s">
        <v>74</v>
      </c>
      <c r="M382">
        <v>1800</v>
      </c>
      <c r="N382">
        <v>10.613</v>
      </c>
      <c r="O382">
        <v>12054</v>
      </c>
      <c r="P382" t="s">
        <v>218</v>
      </c>
      <c r="Q382" t="s">
        <v>755</v>
      </c>
      <c r="R382" t="s">
        <v>756</v>
      </c>
      <c r="S382">
        <v>12</v>
      </c>
      <c r="T382">
        <v>1800</v>
      </c>
      <c r="U382">
        <v>10.613</v>
      </c>
    </row>
    <row r="383" spans="1:21">
      <c r="A383">
        <v>120122</v>
      </c>
      <c r="B383" s="55">
        <v>722021023255</v>
      </c>
      <c r="C383" t="s">
        <v>212</v>
      </c>
      <c r="D383">
        <v>120122</v>
      </c>
      <c r="E383" t="s">
        <v>51</v>
      </c>
      <c r="F383" t="s">
        <v>51</v>
      </c>
      <c r="G383" t="s">
        <v>760</v>
      </c>
      <c r="H383" t="s">
        <v>738</v>
      </c>
      <c r="I383">
        <v>2</v>
      </c>
      <c r="J383">
        <v>2021</v>
      </c>
      <c r="K383">
        <v>301</v>
      </c>
      <c r="L383" t="s">
        <v>74</v>
      </c>
      <c r="M383">
        <v>1750</v>
      </c>
      <c r="N383">
        <v>10.318</v>
      </c>
      <c r="O383">
        <v>12103</v>
      </c>
      <c r="P383" t="s">
        <v>69</v>
      </c>
      <c r="Q383" t="s">
        <v>761</v>
      </c>
      <c r="R383" t="s">
        <v>762</v>
      </c>
      <c r="S383">
        <v>12</v>
      </c>
      <c r="T383">
        <v>1804</v>
      </c>
      <c r="U383">
        <v>10.788</v>
      </c>
    </row>
    <row r="384" spans="1:21">
      <c r="A384">
        <v>120122</v>
      </c>
      <c r="B384" s="55">
        <v>722021023248</v>
      </c>
      <c r="C384" t="s">
        <v>212</v>
      </c>
      <c r="D384">
        <v>120122</v>
      </c>
      <c r="E384" t="s">
        <v>51</v>
      </c>
      <c r="F384" t="s">
        <v>51</v>
      </c>
      <c r="G384" t="s">
        <v>763</v>
      </c>
      <c r="H384" t="s">
        <v>738</v>
      </c>
      <c r="I384">
        <v>2</v>
      </c>
      <c r="J384">
        <v>2021</v>
      </c>
      <c r="K384">
        <v>301</v>
      </c>
      <c r="L384" t="s">
        <v>74</v>
      </c>
      <c r="M384">
        <v>1750</v>
      </c>
      <c r="N384">
        <v>10.318</v>
      </c>
      <c r="O384">
        <v>12103</v>
      </c>
      <c r="P384" t="s">
        <v>69</v>
      </c>
      <c r="Q384" t="s">
        <v>761</v>
      </c>
      <c r="R384" t="s">
        <v>762</v>
      </c>
      <c r="S384">
        <v>12</v>
      </c>
      <c r="T384">
        <v>1804</v>
      </c>
      <c r="U384">
        <v>10.788</v>
      </c>
    </row>
    <row r="385" spans="1:21">
      <c r="A385">
        <v>120122</v>
      </c>
      <c r="B385" s="55">
        <v>722021022891</v>
      </c>
      <c r="C385" t="s">
        <v>212</v>
      </c>
      <c r="D385">
        <v>120122</v>
      </c>
      <c r="E385" t="s">
        <v>51</v>
      </c>
      <c r="F385" t="s">
        <v>51</v>
      </c>
      <c r="G385" t="s">
        <v>764</v>
      </c>
      <c r="H385" t="s">
        <v>738</v>
      </c>
      <c r="I385">
        <v>2</v>
      </c>
      <c r="J385">
        <v>2021</v>
      </c>
      <c r="K385">
        <v>301</v>
      </c>
      <c r="L385" t="s">
        <v>74</v>
      </c>
      <c r="M385">
        <v>1800</v>
      </c>
      <c r="N385">
        <v>10.613</v>
      </c>
      <c r="O385">
        <v>12054</v>
      </c>
      <c r="P385" t="s">
        <v>218</v>
      </c>
      <c r="Q385" t="s">
        <v>753</v>
      </c>
      <c r="R385" t="s">
        <v>738</v>
      </c>
      <c r="S385">
        <v>12</v>
      </c>
      <c r="T385">
        <v>1946</v>
      </c>
      <c r="U385">
        <v>11.51</v>
      </c>
    </row>
    <row r="386" spans="1:21">
      <c r="A386">
        <v>120122</v>
      </c>
      <c r="B386" s="55">
        <v>722021023303</v>
      </c>
      <c r="C386" t="s">
        <v>212</v>
      </c>
      <c r="D386">
        <v>120122</v>
      </c>
      <c r="E386" t="s">
        <v>51</v>
      </c>
      <c r="F386" t="s">
        <v>51</v>
      </c>
      <c r="G386" t="s">
        <v>765</v>
      </c>
      <c r="H386" t="s">
        <v>738</v>
      </c>
      <c r="I386">
        <v>2</v>
      </c>
      <c r="J386">
        <v>2021</v>
      </c>
      <c r="K386">
        <v>301</v>
      </c>
      <c r="L386" t="s">
        <v>74</v>
      </c>
      <c r="M386">
        <v>1800</v>
      </c>
      <c r="N386">
        <v>10.613</v>
      </c>
      <c r="O386">
        <v>12054</v>
      </c>
      <c r="P386" t="s">
        <v>218</v>
      </c>
      <c r="Q386" t="s">
        <v>755</v>
      </c>
      <c r="R386" t="s">
        <v>756</v>
      </c>
      <c r="S386">
        <v>12</v>
      </c>
      <c r="T386">
        <v>1800</v>
      </c>
      <c r="U386">
        <v>10.613</v>
      </c>
    </row>
    <row r="387" spans="1:21">
      <c r="A387">
        <v>120122</v>
      </c>
      <c r="B387" s="55">
        <v>722021023311</v>
      </c>
      <c r="C387" t="s">
        <v>212</v>
      </c>
      <c r="D387">
        <v>120122</v>
      </c>
      <c r="E387" t="s">
        <v>51</v>
      </c>
      <c r="F387" t="s">
        <v>51</v>
      </c>
      <c r="G387" t="s">
        <v>766</v>
      </c>
      <c r="H387" t="s">
        <v>738</v>
      </c>
      <c r="I387">
        <v>2</v>
      </c>
      <c r="J387">
        <v>2021</v>
      </c>
      <c r="K387">
        <v>301</v>
      </c>
      <c r="L387" t="s">
        <v>74</v>
      </c>
      <c r="M387">
        <v>1795</v>
      </c>
      <c r="N387">
        <v>10.583</v>
      </c>
      <c r="O387">
        <v>12054</v>
      </c>
      <c r="P387" t="s">
        <v>218</v>
      </c>
      <c r="Q387" t="s">
        <v>767</v>
      </c>
      <c r="R387" t="s">
        <v>756</v>
      </c>
      <c r="S387">
        <v>12</v>
      </c>
      <c r="T387">
        <v>2074</v>
      </c>
      <c r="U387">
        <v>11.791</v>
      </c>
    </row>
    <row r="388" spans="1:21">
      <c r="A388">
        <v>120122</v>
      </c>
      <c r="B388" s="55">
        <v>722021022864</v>
      </c>
      <c r="C388" t="s">
        <v>212</v>
      </c>
      <c r="D388">
        <v>120122</v>
      </c>
      <c r="E388" t="s">
        <v>51</v>
      </c>
      <c r="F388" t="s">
        <v>51</v>
      </c>
      <c r="G388" t="s">
        <v>768</v>
      </c>
      <c r="H388" t="s">
        <v>738</v>
      </c>
      <c r="I388">
        <v>2</v>
      </c>
      <c r="J388">
        <v>2021</v>
      </c>
      <c r="K388">
        <v>301</v>
      </c>
      <c r="L388" t="s">
        <v>74</v>
      </c>
      <c r="M388">
        <v>1800</v>
      </c>
      <c r="N388">
        <v>10.613</v>
      </c>
      <c r="O388">
        <v>12054</v>
      </c>
      <c r="P388" t="s">
        <v>218</v>
      </c>
      <c r="Q388" t="s">
        <v>769</v>
      </c>
      <c r="R388" t="s">
        <v>738</v>
      </c>
      <c r="S388">
        <v>12</v>
      </c>
      <c r="T388">
        <v>1958</v>
      </c>
      <c r="U388">
        <v>11.718</v>
      </c>
    </row>
    <row r="389" spans="1:21">
      <c r="A389">
        <v>120122</v>
      </c>
      <c r="B389" s="55">
        <v>722021023269</v>
      </c>
      <c r="C389" t="s">
        <v>212</v>
      </c>
      <c r="D389">
        <v>120122</v>
      </c>
      <c r="E389" t="s">
        <v>51</v>
      </c>
      <c r="F389" t="s">
        <v>51</v>
      </c>
      <c r="G389" t="s">
        <v>770</v>
      </c>
      <c r="H389" t="s">
        <v>738</v>
      </c>
      <c r="I389">
        <v>2</v>
      </c>
      <c r="J389">
        <v>2021</v>
      </c>
      <c r="K389">
        <v>301</v>
      </c>
      <c r="L389" t="s">
        <v>74</v>
      </c>
      <c r="M389">
        <v>1800</v>
      </c>
      <c r="N389">
        <v>10.613</v>
      </c>
      <c r="O389">
        <v>12054</v>
      </c>
      <c r="P389" t="s">
        <v>218</v>
      </c>
      <c r="Q389" t="s">
        <v>755</v>
      </c>
      <c r="R389" t="s">
        <v>756</v>
      </c>
      <c r="S389">
        <v>12</v>
      </c>
      <c r="T389">
        <v>1800</v>
      </c>
      <c r="U389">
        <v>10.613</v>
      </c>
    </row>
    <row r="390" spans="1:21">
      <c r="A390">
        <v>120122</v>
      </c>
      <c r="B390" s="55">
        <v>722021023284</v>
      </c>
      <c r="C390" t="s">
        <v>212</v>
      </c>
      <c r="D390">
        <v>120122</v>
      </c>
      <c r="E390" t="s">
        <v>51</v>
      </c>
      <c r="F390" t="s">
        <v>51</v>
      </c>
      <c r="G390" t="s">
        <v>771</v>
      </c>
      <c r="H390" t="s">
        <v>738</v>
      </c>
      <c r="I390">
        <v>2</v>
      </c>
      <c r="J390">
        <v>2021</v>
      </c>
      <c r="K390">
        <v>301</v>
      </c>
      <c r="L390" t="s">
        <v>74</v>
      </c>
      <c r="M390">
        <v>1800</v>
      </c>
      <c r="N390">
        <v>10.613</v>
      </c>
      <c r="O390">
        <v>12054</v>
      </c>
      <c r="P390" t="s">
        <v>218</v>
      </c>
      <c r="Q390" t="s">
        <v>755</v>
      </c>
      <c r="R390" t="s">
        <v>756</v>
      </c>
      <c r="S390">
        <v>12</v>
      </c>
      <c r="T390">
        <v>1800</v>
      </c>
      <c r="U390">
        <v>10.613</v>
      </c>
    </row>
    <row r="391" spans="1:21">
      <c r="A391">
        <v>120122</v>
      </c>
      <c r="B391" s="55">
        <v>722021023306</v>
      </c>
      <c r="C391" t="s">
        <v>212</v>
      </c>
      <c r="D391">
        <v>120122</v>
      </c>
      <c r="E391" t="s">
        <v>51</v>
      </c>
      <c r="F391" t="s">
        <v>51</v>
      </c>
      <c r="G391" t="s">
        <v>772</v>
      </c>
      <c r="H391" t="s">
        <v>738</v>
      </c>
      <c r="I391">
        <v>2</v>
      </c>
      <c r="J391">
        <v>2021</v>
      </c>
      <c r="K391">
        <v>301</v>
      </c>
      <c r="L391" t="s">
        <v>74</v>
      </c>
      <c r="M391">
        <v>1800</v>
      </c>
      <c r="N391">
        <v>10.613</v>
      </c>
      <c r="O391">
        <v>12054</v>
      </c>
      <c r="P391" t="s">
        <v>218</v>
      </c>
      <c r="Q391" t="s">
        <v>767</v>
      </c>
      <c r="R391" t="s">
        <v>756</v>
      </c>
      <c r="S391">
        <v>12</v>
      </c>
      <c r="T391">
        <v>2073</v>
      </c>
      <c r="U391">
        <v>11.79</v>
      </c>
    </row>
    <row r="392" spans="1:21">
      <c r="A392">
        <v>120122</v>
      </c>
      <c r="B392" s="55">
        <v>722021023513</v>
      </c>
      <c r="C392" t="s">
        <v>212</v>
      </c>
      <c r="D392">
        <v>120122</v>
      </c>
      <c r="E392" t="s">
        <v>51</v>
      </c>
      <c r="F392" t="s">
        <v>51</v>
      </c>
      <c r="G392" t="s">
        <v>773</v>
      </c>
      <c r="H392" t="s">
        <v>756</v>
      </c>
      <c r="I392">
        <v>2</v>
      </c>
      <c r="J392">
        <v>2021</v>
      </c>
      <c r="K392">
        <v>301</v>
      </c>
      <c r="L392" t="s">
        <v>74</v>
      </c>
      <c r="M392">
        <v>1800</v>
      </c>
      <c r="N392">
        <v>10.613</v>
      </c>
      <c r="O392">
        <v>12054</v>
      </c>
      <c r="P392" t="s">
        <v>218</v>
      </c>
      <c r="Q392" t="s">
        <v>774</v>
      </c>
      <c r="R392" t="s">
        <v>775</v>
      </c>
      <c r="S392">
        <v>12</v>
      </c>
      <c r="T392">
        <v>1800</v>
      </c>
      <c r="U392">
        <v>10.613</v>
      </c>
    </row>
    <row r="393" spans="1:21">
      <c r="A393">
        <v>120122</v>
      </c>
      <c r="B393" s="55">
        <v>722021023531</v>
      </c>
      <c r="C393" t="s">
        <v>212</v>
      </c>
      <c r="D393">
        <v>120122</v>
      </c>
      <c r="E393" t="s">
        <v>51</v>
      </c>
      <c r="F393" t="s">
        <v>51</v>
      </c>
      <c r="G393" t="s">
        <v>776</v>
      </c>
      <c r="H393" t="s">
        <v>756</v>
      </c>
      <c r="I393">
        <v>2</v>
      </c>
      <c r="J393">
        <v>2021</v>
      </c>
      <c r="K393">
        <v>301</v>
      </c>
      <c r="L393" t="s">
        <v>74</v>
      </c>
      <c r="M393">
        <v>1800</v>
      </c>
      <c r="N393">
        <v>10.613</v>
      </c>
      <c r="O393">
        <v>12054</v>
      </c>
      <c r="P393" t="s">
        <v>218</v>
      </c>
      <c r="Q393" t="s">
        <v>774</v>
      </c>
      <c r="R393" t="s">
        <v>775</v>
      </c>
      <c r="S393">
        <v>12</v>
      </c>
      <c r="T393">
        <v>1800</v>
      </c>
      <c r="U393">
        <v>10.613</v>
      </c>
    </row>
    <row r="394" spans="1:21">
      <c r="A394">
        <v>120122</v>
      </c>
      <c r="B394" s="55">
        <v>722021023528</v>
      </c>
      <c r="C394" t="s">
        <v>212</v>
      </c>
      <c r="D394">
        <v>120122</v>
      </c>
      <c r="E394" t="s">
        <v>51</v>
      </c>
      <c r="F394" t="s">
        <v>51</v>
      </c>
      <c r="G394" t="s">
        <v>777</v>
      </c>
      <c r="H394" t="s">
        <v>756</v>
      </c>
      <c r="I394">
        <v>2</v>
      </c>
      <c r="J394">
        <v>2021</v>
      </c>
      <c r="K394">
        <v>301</v>
      </c>
      <c r="L394" t="s">
        <v>74</v>
      </c>
      <c r="M394">
        <v>1800</v>
      </c>
      <c r="N394">
        <v>10.613</v>
      </c>
      <c r="O394">
        <v>12054</v>
      </c>
      <c r="P394" t="s">
        <v>218</v>
      </c>
      <c r="Q394" t="s">
        <v>774</v>
      </c>
      <c r="R394" t="s">
        <v>775</v>
      </c>
      <c r="S394">
        <v>12</v>
      </c>
      <c r="T394">
        <v>1800</v>
      </c>
      <c r="U394">
        <v>10.613</v>
      </c>
    </row>
    <row r="395" spans="1:21">
      <c r="A395">
        <v>120122</v>
      </c>
      <c r="B395" s="55">
        <v>722021023479</v>
      </c>
      <c r="C395" t="s">
        <v>212</v>
      </c>
      <c r="D395">
        <v>120122</v>
      </c>
      <c r="E395" t="s">
        <v>51</v>
      </c>
      <c r="F395" t="s">
        <v>51</v>
      </c>
      <c r="G395" t="s">
        <v>778</v>
      </c>
      <c r="H395" t="s">
        <v>756</v>
      </c>
      <c r="I395">
        <v>2</v>
      </c>
      <c r="J395">
        <v>2021</v>
      </c>
      <c r="K395">
        <v>301</v>
      </c>
      <c r="L395" t="s">
        <v>74</v>
      </c>
      <c r="M395">
        <v>1800</v>
      </c>
      <c r="N395">
        <v>10.613</v>
      </c>
      <c r="O395">
        <v>12054</v>
      </c>
      <c r="P395" t="s">
        <v>218</v>
      </c>
      <c r="Q395" t="s">
        <v>774</v>
      </c>
      <c r="R395" t="s">
        <v>775</v>
      </c>
      <c r="S395">
        <v>12</v>
      </c>
      <c r="T395">
        <v>1800</v>
      </c>
      <c r="U395">
        <v>10.613</v>
      </c>
    </row>
    <row r="396" spans="1:21">
      <c r="A396">
        <v>120122</v>
      </c>
      <c r="B396" s="55">
        <v>722021023521</v>
      </c>
      <c r="C396" t="s">
        <v>212</v>
      </c>
      <c r="D396">
        <v>120122</v>
      </c>
      <c r="E396" t="s">
        <v>51</v>
      </c>
      <c r="F396" t="s">
        <v>51</v>
      </c>
      <c r="G396" t="s">
        <v>779</v>
      </c>
      <c r="H396" t="s">
        <v>756</v>
      </c>
      <c r="I396">
        <v>2</v>
      </c>
      <c r="J396">
        <v>2021</v>
      </c>
      <c r="K396">
        <v>301</v>
      </c>
      <c r="L396" t="s">
        <v>74</v>
      </c>
      <c r="M396">
        <v>1800</v>
      </c>
      <c r="N396">
        <v>10.613</v>
      </c>
      <c r="O396">
        <v>12054</v>
      </c>
      <c r="P396" t="s">
        <v>218</v>
      </c>
      <c r="Q396" t="s">
        <v>774</v>
      </c>
      <c r="R396" t="s">
        <v>775</v>
      </c>
      <c r="S396">
        <v>12</v>
      </c>
      <c r="T396">
        <v>1800</v>
      </c>
      <c r="U396">
        <v>10.613</v>
      </c>
    </row>
    <row r="397" spans="1:21">
      <c r="A397">
        <v>120122</v>
      </c>
      <c r="B397" s="55">
        <v>722021023506</v>
      </c>
      <c r="C397" t="s">
        <v>212</v>
      </c>
      <c r="D397">
        <v>120122</v>
      </c>
      <c r="E397" t="s">
        <v>51</v>
      </c>
      <c r="F397" t="s">
        <v>51</v>
      </c>
      <c r="G397" t="s">
        <v>780</v>
      </c>
      <c r="H397" t="s">
        <v>756</v>
      </c>
      <c r="I397">
        <v>2</v>
      </c>
      <c r="J397">
        <v>2021</v>
      </c>
      <c r="K397">
        <v>301</v>
      </c>
      <c r="L397" t="s">
        <v>74</v>
      </c>
      <c r="M397">
        <v>1800</v>
      </c>
      <c r="N397">
        <v>10.613</v>
      </c>
      <c r="O397">
        <v>12054</v>
      </c>
      <c r="P397" t="s">
        <v>218</v>
      </c>
      <c r="Q397" t="s">
        <v>774</v>
      </c>
      <c r="R397" t="s">
        <v>775</v>
      </c>
      <c r="S397">
        <v>12</v>
      </c>
      <c r="T397">
        <v>1800</v>
      </c>
      <c r="U397">
        <v>10.613</v>
      </c>
    </row>
    <row r="398" spans="1:21">
      <c r="A398">
        <v>120122</v>
      </c>
      <c r="B398" s="55">
        <v>722021023822</v>
      </c>
      <c r="C398" t="s">
        <v>212</v>
      </c>
      <c r="D398">
        <v>120122</v>
      </c>
      <c r="E398" t="s">
        <v>51</v>
      </c>
      <c r="F398" t="s">
        <v>51</v>
      </c>
      <c r="G398" t="s">
        <v>781</v>
      </c>
      <c r="H398" t="s">
        <v>663</v>
      </c>
      <c r="I398">
        <v>2</v>
      </c>
      <c r="J398">
        <v>2021</v>
      </c>
      <c r="K398">
        <v>301</v>
      </c>
      <c r="L398" t="s">
        <v>74</v>
      </c>
      <c r="M398">
        <v>1800</v>
      </c>
      <c r="N398">
        <v>10.613</v>
      </c>
      <c r="O398">
        <v>12054</v>
      </c>
      <c r="P398" t="s">
        <v>218</v>
      </c>
      <c r="Q398" t="s">
        <v>782</v>
      </c>
      <c r="R398" t="s">
        <v>775</v>
      </c>
      <c r="S398">
        <v>12</v>
      </c>
      <c r="T398">
        <v>1850</v>
      </c>
      <c r="U398">
        <v>11</v>
      </c>
    </row>
    <row r="399" spans="1:21">
      <c r="A399">
        <v>120122</v>
      </c>
      <c r="B399" s="55">
        <v>722021023552</v>
      </c>
      <c r="C399" t="s">
        <v>212</v>
      </c>
      <c r="D399">
        <v>120122</v>
      </c>
      <c r="E399" t="s">
        <v>51</v>
      </c>
      <c r="F399" t="s">
        <v>51</v>
      </c>
      <c r="G399" t="s">
        <v>783</v>
      </c>
      <c r="H399" t="s">
        <v>663</v>
      </c>
      <c r="I399">
        <v>2</v>
      </c>
      <c r="J399">
        <v>2021</v>
      </c>
      <c r="K399">
        <v>301</v>
      </c>
      <c r="L399" t="s">
        <v>74</v>
      </c>
      <c r="M399">
        <v>1800</v>
      </c>
      <c r="N399">
        <v>10.613</v>
      </c>
      <c r="O399">
        <v>12054</v>
      </c>
      <c r="P399" t="s">
        <v>218</v>
      </c>
      <c r="Q399" t="s">
        <v>784</v>
      </c>
      <c r="R399" t="s">
        <v>775</v>
      </c>
      <c r="S399">
        <v>12</v>
      </c>
      <c r="T399">
        <v>1865</v>
      </c>
      <c r="U399">
        <v>10.882</v>
      </c>
    </row>
    <row r="400" spans="1:21">
      <c r="A400">
        <v>120122</v>
      </c>
      <c r="B400" s="55">
        <v>722021023846</v>
      </c>
      <c r="C400" t="s">
        <v>212</v>
      </c>
      <c r="D400">
        <v>120122</v>
      </c>
      <c r="E400" t="s">
        <v>51</v>
      </c>
      <c r="F400" t="s">
        <v>51</v>
      </c>
      <c r="G400" t="s">
        <v>785</v>
      </c>
      <c r="H400" t="s">
        <v>663</v>
      </c>
      <c r="I400">
        <v>2</v>
      </c>
      <c r="J400">
        <v>2021</v>
      </c>
      <c r="K400">
        <v>301</v>
      </c>
      <c r="L400" t="s">
        <v>74</v>
      </c>
      <c r="M400">
        <v>1809</v>
      </c>
      <c r="N400">
        <v>10.666</v>
      </c>
      <c r="O400">
        <v>12054</v>
      </c>
      <c r="P400" t="s">
        <v>218</v>
      </c>
      <c r="Q400" t="s">
        <v>786</v>
      </c>
      <c r="R400" t="s">
        <v>775</v>
      </c>
      <c r="S400">
        <v>12</v>
      </c>
      <c r="T400">
        <v>1959</v>
      </c>
      <c r="U400">
        <v>11.77</v>
      </c>
    </row>
    <row r="401" spans="1:21">
      <c r="A401">
        <v>120122</v>
      </c>
      <c r="B401" s="55">
        <v>722021023533</v>
      </c>
      <c r="C401" t="s">
        <v>212</v>
      </c>
      <c r="D401">
        <v>120122</v>
      </c>
      <c r="E401" t="s">
        <v>51</v>
      </c>
      <c r="F401" t="s">
        <v>51</v>
      </c>
      <c r="G401" t="s">
        <v>787</v>
      </c>
      <c r="H401" t="s">
        <v>663</v>
      </c>
      <c r="I401">
        <v>2</v>
      </c>
      <c r="J401">
        <v>2021</v>
      </c>
      <c r="K401">
        <v>301</v>
      </c>
      <c r="L401" t="s">
        <v>74</v>
      </c>
      <c r="M401">
        <v>1800</v>
      </c>
      <c r="N401">
        <v>10.613</v>
      </c>
      <c r="O401">
        <v>12054</v>
      </c>
      <c r="P401" t="s">
        <v>218</v>
      </c>
      <c r="Q401" t="s">
        <v>774</v>
      </c>
      <c r="R401" t="s">
        <v>775</v>
      </c>
      <c r="S401">
        <v>12</v>
      </c>
      <c r="T401">
        <v>1800</v>
      </c>
      <c r="U401">
        <v>10.613</v>
      </c>
    </row>
    <row r="402" spans="1:21">
      <c r="A402">
        <v>120122</v>
      </c>
      <c r="B402" s="55">
        <v>722021023818</v>
      </c>
      <c r="C402" t="s">
        <v>212</v>
      </c>
      <c r="D402">
        <v>120122</v>
      </c>
      <c r="E402" t="s">
        <v>51</v>
      </c>
      <c r="F402" t="s">
        <v>51</v>
      </c>
      <c r="G402" t="s">
        <v>788</v>
      </c>
      <c r="H402" t="s">
        <v>663</v>
      </c>
      <c r="I402">
        <v>2</v>
      </c>
      <c r="J402">
        <v>2021</v>
      </c>
      <c r="K402">
        <v>301</v>
      </c>
      <c r="L402" t="s">
        <v>74</v>
      </c>
      <c r="M402">
        <v>1800</v>
      </c>
      <c r="N402">
        <v>10.613</v>
      </c>
      <c r="O402">
        <v>12054</v>
      </c>
      <c r="P402" t="s">
        <v>218</v>
      </c>
      <c r="Q402" t="s">
        <v>782</v>
      </c>
      <c r="R402" t="s">
        <v>775</v>
      </c>
      <c r="S402">
        <v>12</v>
      </c>
      <c r="T402">
        <v>1850</v>
      </c>
      <c r="U402">
        <v>11</v>
      </c>
    </row>
    <row r="403" spans="1:21">
      <c r="A403">
        <v>120122</v>
      </c>
      <c r="B403" s="55">
        <v>722021023831</v>
      </c>
      <c r="C403" t="s">
        <v>212</v>
      </c>
      <c r="D403">
        <v>120122</v>
      </c>
      <c r="E403" t="s">
        <v>51</v>
      </c>
      <c r="F403" t="s">
        <v>51</v>
      </c>
      <c r="G403" t="s">
        <v>789</v>
      </c>
      <c r="H403" t="s">
        <v>663</v>
      </c>
      <c r="I403">
        <v>2</v>
      </c>
      <c r="J403">
        <v>2021</v>
      </c>
      <c r="K403">
        <v>301</v>
      </c>
      <c r="L403" t="s">
        <v>74</v>
      </c>
      <c r="M403">
        <v>1800</v>
      </c>
      <c r="N403">
        <v>10.613</v>
      </c>
      <c r="O403">
        <v>12054</v>
      </c>
      <c r="P403" t="s">
        <v>218</v>
      </c>
      <c r="Q403" t="s">
        <v>790</v>
      </c>
      <c r="R403" t="s">
        <v>775</v>
      </c>
      <c r="S403">
        <v>12</v>
      </c>
      <c r="T403">
        <v>1957</v>
      </c>
      <c r="U403">
        <v>11.769</v>
      </c>
    </row>
    <row r="404" spans="1:21">
      <c r="A404">
        <v>120122</v>
      </c>
      <c r="B404" s="55">
        <v>722021023842</v>
      </c>
      <c r="C404" t="s">
        <v>212</v>
      </c>
      <c r="D404">
        <v>120122</v>
      </c>
      <c r="E404" t="s">
        <v>51</v>
      </c>
      <c r="F404" t="s">
        <v>51</v>
      </c>
      <c r="G404" t="s">
        <v>791</v>
      </c>
      <c r="H404" t="s">
        <v>663</v>
      </c>
      <c r="I404">
        <v>2</v>
      </c>
      <c r="J404">
        <v>2021</v>
      </c>
      <c r="K404">
        <v>301</v>
      </c>
      <c r="L404" t="s">
        <v>74</v>
      </c>
      <c r="M404">
        <v>1800</v>
      </c>
      <c r="N404">
        <v>10.613</v>
      </c>
      <c r="O404">
        <v>12054</v>
      </c>
      <c r="P404" t="s">
        <v>218</v>
      </c>
      <c r="Q404" t="s">
        <v>790</v>
      </c>
      <c r="R404" t="s">
        <v>775</v>
      </c>
      <c r="S404">
        <v>12</v>
      </c>
      <c r="T404">
        <v>1957</v>
      </c>
      <c r="U404">
        <v>11.769</v>
      </c>
    </row>
    <row r="405" spans="1:21">
      <c r="A405">
        <v>120122</v>
      </c>
      <c r="B405" s="55">
        <v>722021023825</v>
      </c>
      <c r="C405" t="s">
        <v>212</v>
      </c>
      <c r="D405">
        <v>120122</v>
      </c>
      <c r="E405" t="s">
        <v>51</v>
      </c>
      <c r="F405" t="s">
        <v>51</v>
      </c>
      <c r="G405" t="s">
        <v>792</v>
      </c>
      <c r="H405" t="s">
        <v>663</v>
      </c>
      <c r="I405">
        <v>2</v>
      </c>
      <c r="J405">
        <v>2021</v>
      </c>
      <c r="K405">
        <v>301</v>
      </c>
      <c r="L405" t="s">
        <v>74</v>
      </c>
      <c r="M405">
        <v>1800</v>
      </c>
      <c r="N405">
        <v>10.613</v>
      </c>
      <c r="O405">
        <v>12054</v>
      </c>
      <c r="P405" t="s">
        <v>218</v>
      </c>
      <c r="Q405" t="s">
        <v>782</v>
      </c>
      <c r="R405" t="s">
        <v>775</v>
      </c>
      <c r="S405">
        <v>12</v>
      </c>
      <c r="T405">
        <v>1850</v>
      </c>
      <c r="U405">
        <v>11</v>
      </c>
    </row>
    <row r="406" spans="1:21">
      <c r="A406">
        <v>120122</v>
      </c>
      <c r="B406" s="55">
        <v>722021023557</v>
      </c>
      <c r="C406" t="s">
        <v>212</v>
      </c>
      <c r="D406">
        <v>120122</v>
      </c>
      <c r="E406" t="s">
        <v>51</v>
      </c>
      <c r="F406" t="s">
        <v>51</v>
      </c>
      <c r="G406" t="s">
        <v>793</v>
      </c>
      <c r="H406" t="s">
        <v>663</v>
      </c>
      <c r="I406">
        <v>2</v>
      </c>
      <c r="J406">
        <v>2021</v>
      </c>
      <c r="K406">
        <v>301</v>
      </c>
      <c r="L406" t="s">
        <v>74</v>
      </c>
      <c r="M406">
        <v>1800</v>
      </c>
      <c r="N406">
        <v>10.613</v>
      </c>
      <c r="O406">
        <v>12054</v>
      </c>
      <c r="P406" t="s">
        <v>218</v>
      </c>
      <c r="Q406" t="s">
        <v>784</v>
      </c>
      <c r="R406" t="s">
        <v>775</v>
      </c>
      <c r="S406">
        <v>12</v>
      </c>
      <c r="T406">
        <v>1865</v>
      </c>
      <c r="U406">
        <v>10.882</v>
      </c>
    </row>
    <row r="407" spans="1:21">
      <c r="A407">
        <v>120122</v>
      </c>
      <c r="B407" s="55">
        <v>722021023566</v>
      </c>
      <c r="C407" t="s">
        <v>212</v>
      </c>
      <c r="D407">
        <v>120122</v>
      </c>
      <c r="E407" t="s">
        <v>51</v>
      </c>
      <c r="F407" t="s">
        <v>51</v>
      </c>
      <c r="G407" t="s">
        <v>794</v>
      </c>
      <c r="H407" t="s">
        <v>663</v>
      </c>
      <c r="I407">
        <v>2</v>
      </c>
      <c r="J407">
        <v>2021</v>
      </c>
      <c r="K407">
        <v>301</v>
      </c>
      <c r="L407" t="s">
        <v>74</v>
      </c>
      <c r="M407">
        <v>1713</v>
      </c>
      <c r="N407">
        <v>10.1</v>
      </c>
      <c r="O407">
        <v>12054</v>
      </c>
      <c r="P407" t="s">
        <v>218</v>
      </c>
      <c r="Q407" t="s">
        <v>795</v>
      </c>
      <c r="R407" t="s">
        <v>775</v>
      </c>
      <c r="S407">
        <v>12</v>
      </c>
      <c r="T407">
        <v>1865</v>
      </c>
      <c r="U407">
        <v>10.884</v>
      </c>
    </row>
    <row r="408" spans="1:21">
      <c r="A408">
        <v>120122</v>
      </c>
      <c r="B408" s="55">
        <v>722021023542</v>
      </c>
      <c r="C408" t="s">
        <v>212</v>
      </c>
      <c r="D408">
        <v>120122</v>
      </c>
      <c r="E408" t="s">
        <v>51</v>
      </c>
      <c r="F408" t="s">
        <v>51</v>
      </c>
      <c r="G408" t="s">
        <v>796</v>
      </c>
      <c r="H408" t="s">
        <v>663</v>
      </c>
      <c r="I408">
        <v>2</v>
      </c>
      <c r="J408">
        <v>2021</v>
      </c>
      <c r="K408">
        <v>301</v>
      </c>
      <c r="L408" t="s">
        <v>74</v>
      </c>
      <c r="M408">
        <v>1800</v>
      </c>
      <c r="N408">
        <v>10.613</v>
      </c>
      <c r="O408">
        <v>12054</v>
      </c>
      <c r="P408" t="s">
        <v>218</v>
      </c>
      <c r="Q408" t="s">
        <v>784</v>
      </c>
      <c r="R408" t="s">
        <v>775</v>
      </c>
      <c r="S408">
        <v>12</v>
      </c>
      <c r="T408">
        <v>1865</v>
      </c>
      <c r="U408">
        <v>10.882</v>
      </c>
    </row>
    <row r="409" spans="1:21">
      <c r="A409">
        <v>120122</v>
      </c>
      <c r="B409" s="55">
        <v>722021023536</v>
      </c>
      <c r="C409" t="s">
        <v>212</v>
      </c>
      <c r="D409">
        <v>120122</v>
      </c>
      <c r="E409" t="s">
        <v>51</v>
      </c>
      <c r="F409" t="s">
        <v>51</v>
      </c>
      <c r="G409" t="s">
        <v>797</v>
      </c>
      <c r="H409" t="s">
        <v>663</v>
      </c>
      <c r="I409">
        <v>2</v>
      </c>
      <c r="J409">
        <v>2021</v>
      </c>
      <c r="K409">
        <v>301</v>
      </c>
      <c r="L409" t="s">
        <v>74</v>
      </c>
      <c r="M409">
        <v>1800</v>
      </c>
      <c r="N409">
        <v>10.613</v>
      </c>
      <c r="O409">
        <v>12054</v>
      </c>
      <c r="P409" t="s">
        <v>218</v>
      </c>
      <c r="Q409" t="s">
        <v>784</v>
      </c>
      <c r="R409" t="s">
        <v>775</v>
      </c>
      <c r="S409">
        <v>12</v>
      </c>
      <c r="T409">
        <v>1865</v>
      </c>
      <c r="U409">
        <v>10.882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2:N24"/>
  <sheetViews>
    <sheetView showGridLines="0" zoomScale="85" zoomScaleNormal="85" workbookViewId="0">
      <selection activeCell="L36" sqref="L36"/>
    </sheetView>
  </sheetViews>
  <sheetFormatPr baseColWidth="10" defaultRowHeight="15"/>
  <cols>
    <col min="11" max="11" width="39.42578125" bestFit="1" customWidth="1"/>
  </cols>
  <sheetData>
    <row r="2" spans="1:14">
      <c r="A2" s="90" t="s">
        <v>798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>
      <c r="A3" s="31" t="s">
        <v>799</v>
      </c>
      <c r="B3" s="31" t="s">
        <v>47</v>
      </c>
      <c r="C3" s="31" t="s">
        <v>190</v>
      </c>
      <c r="D3" s="31" t="s">
        <v>45</v>
      </c>
      <c r="E3" s="31" t="s">
        <v>46</v>
      </c>
      <c r="F3" s="31" t="s">
        <v>48</v>
      </c>
      <c r="G3" s="31" t="s">
        <v>191</v>
      </c>
      <c r="H3" s="31" t="s">
        <v>71</v>
      </c>
      <c r="I3" s="31" t="s">
        <v>49</v>
      </c>
      <c r="J3" s="31" t="s">
        <v>192</v>
      </c>
      <c r="K3" s="31" t="s">
        <v>50</v>
      </c>
      <c r="L3" s="31" t="s">
        <v>12</v>
      </c>
      <c r="M3" s="31" t="s">
        <v>193</v>
      </c>
    </row>
    <row r="4" spans="1:14">
      <c r="A4">
        <v>1040647</v>
      </c>
      <c r="B4">
        <v>519858</v>
      </c>
      <c r="C4">
        <v>120122</v>
      </c>
      <c r="D4">
        <v>104372</v>
      </c>
      <c r="E4" t="s">
        <v>800</v>
      </c>
      <c r="F4">
        <v>26773</v>
      </c>
      <c r="G4" s="32">
        <v>43590</v>
      </c>
      <c r="H4">
        <v>24548</v>
      </c>
      <c r="I4" s="58">
        <v>6</v>
      </c>
      <c r="J4">
        <v>50038</v>
      </c>
      <c r="K4" t="s">
        <v>801</v>
      </c>
      <c r="L4">
        <v>6254.75</v>
      </c>
      <c r="M4" t="s">
        <v>802</v>
      </c>
    </row>
    <row r="5" spans="1:14">
      <c r="A5">
        <v>1040647</v>
      </c>
      <c r="B5">
        <v>519858</v>
      </c>
      <c r="C5">
        <v>120122</v>
      </c>
      <c r="D5">
        <v>104372</v>
      </c>
      <c r="E5" t="s">
        <v>800</v>
      </c>
      <c r="F5">
        <v>26773</v>
      </c>
      <c r="G5" s="32">
        <v>43590</v>
      </c>
      <c r="H5">
        <v>24547</v>
      </c>
      <c r="I5" s="58">
        <v>5</v>
      </c>
      <c r="J5">
        <v>94112</v>
      </c>
      <c r="K5" t="s">
        <v>801</v>
      </c>
      <c r="L5">
        <v>11764</v>
      </c>
      <c r="M5" t="s">
        <v>802</v>
      </c>
    </row>
    <row r="6" spans="1:14">
      <c r="A6">
        <v>1026508</v>
      </c>
      <c r="B6">
        <v>505241</v>
      </c>
      <c r="C6">
        <v>120122</v>
      </c>
      <c r="D6">
        <v>104372</v>
      </c>
      <c r="E6" t="s">
        <v>803</v>
      </c>
      <c r="F6">
        <v>26150</v>
      </c>
      <c r="G6" s="32">
        <v>43553</v>
      </c>
      <c r="H6">
        <v>24083</v>
      </c>
      <c r="I6" s="58">
        <v>3</v>
      </c>
      <c r="J6">
        <v>47056</v>
      </c>
      <c r="K6" t="s">
        <v>91</v>
      </c>
      <c r="L6">
        <v>5307.9169436035154</v>
      </c>
      <c r="M6" t="s">
        <v>804</v>
      </c>
    </row>
    <row r="7" spans="1:14">
      <c r="A7">
        <v>1026508</v>
      </c>
      <c r="B7">
        <v>505241</v>
      </c>
      <c r="C7">
        <v>120122</v>
      </c>
      <c r="D7">
        <v>104372</v>
      </c>
      <c r="E7" t="s">
        <v>803</v>
      </c>
      <c r="F7">
        <v>26150</v>
      </c>
      <c r="G7" s="32">
        <v>43553</v>
      </c>
      <c r="H7">
        <v>24082</v>
      </c>
      <c r="I7" s="58">
        <v>2</v>
      </c>
      <c r="J7">
        <v>94112</v>
      </c>
      <c r="K7" t="s">
        <v>91</v>
      </c>
      <c r="L7">
        <v>10615.833887207031</v>
      </c>
      <c r="M7" t="s">
        <v>804</v>
      </c>
    </row>
    <row r="8" spans="1:14">
      <c r="A8">
        <v>1026510</v>
      </c>
      <c r="B8">
        <v>505242</v>
      </c>
      <c r="C8">
        <v>120122</v>
      </c>
      <c r="D8">
        <v>104372</v>
      </c>
      <c r="E8" t="s">
        <v>805</v>
      </c>
      <c r="F8">
        <v>26150</v>
      </c>
      <c r="G8" s="32">
        <v>43553</v>
      </c>
      <c r="H8">
        <v>24083</v>
      </c>
      <c r="I8" s="58">
        <v>3</v>
      </c>
      <c r="J8">
        <v>47056</v>
      </c>
      <c r="K8" t="s">
        <v>91</v>
      </c>
      <c r="L8">
        <v>5246.7439999999997</v>
      </c>
      <c r="M8" t="s">
        <v>806</v>
      </c>
    </row>
    <row r="9" spans="1:14">
      <c r="A9">
        <v>1026510</v>
      </c>
      <c r="B9">
        <v>505242</v>
      </c>
      <c r="C9">
        <v>120122</v>
      </c>
      <c r="D9">
        <v>104372</v>
      </c>
      <c r="E9" t="s">
        <v>805</v>
      </c>
      <c r="F9">
        <v>26150</v>
      </c>
      <c r="G9" s="32">
        <v>43553</v>
      </c>
      <c r="H9">
        <v>24084</v>
      </c>
      <c r="I9" s="58">
        <v>4</v>
      </c>
      <c r="J9">
        <v>94112</v>
      </c>
      <c r="K9" t="s">
        <v>91</v>
      </c>
      <c r="L9">
        <v>10493.487999999999</v>
      </c>
      <c r="M9" t="s">
        <v>806</v>
      </c>
    </row>
    <row r="10" spans="1:14">
      <c r="A10">
        <v>1020215</v>
      </c>
      <c r="B10">
        <v>500733</v>
      </c>
      <c r="C10">
        <v>120122</v>
      </c>
      <c r="D10">
        <v>120125</v>
      </c>
      <c r="E10" t="s">
        <v>807</v>
      </c>
      <c r="F10">
        <v>25982</v>
      </c>
      <c r="G10" s="32">
        <v>43537</v>
      </c>
      <c r="H10">
        <v>24081</v>
      </c>
      <c r="I10" s="58">
        <v>1</v>
      </c>
      <c r="J10">
        <v>94118</v>
      </c>
      <c r="K10" t="s">
        <v>93</v>
      </c>
      <c r="L10">
        <v>13185.932374450684</v>
      </c>
      <c r="M10" t="s">
        <v>808</v>
      </c>
    </row>
    <row r="11" spans="1:14">
      <c r="A11">
        <v>1040658</v>
      </c>
      <c r="B11">
        <v>519861</v>
      </c>
      <c r="C11">
        <v>120122</v>
      </c>
      <c r="D11">
        <v>104372</v>
      </c>
      <c r="E11" t="s">
        <v>809</v>
      </c>
      <c r="F11">
        <v>26773</v>
      </c>
      <c r="G11" s="32">
        <v>43590</v>
      </c>
      <c r="H11">
        <v>24548</v>
      </c>
      <c r="I11" s="58">
        <v>6</v>
      </c>
      <c r="J11">
        <v>44074</v>
      </c>
      <c r="K11" t="s">
        <v>801</v>
      </c>
      <c r="L11">
        <v>5597.3980000000001</v>
      </c>
      <c r="M11" t="s">
        <v>810</v>
      </c>
    </row>
    <row r="12" spans="1:14">
      <c r="A12">
        <v>1040658</v>
      </c>
      <c r="B12">
        <v>519861</v>
      </c>
      <c r="C12">
        <v>120122</v>
      </c>
      <c r="D12">
        <v>104372</v>
      </c>
      <c r="E12" t="s">
        <v>809</v>
      </c>
      <c r="F12">
        <v>26773</v>
      </c>
      <c r="G12" s="32">
        <v>43590</v>
      </c>
      <c r="H12">
        <v>24550</v>
      </c>
      <c r="I12" s="58">
        <v>8</v>
      </c>
      <c r="J12">
        <v>6203</v>
      </c>
      <c r="K12" t="s">
        <v>801</v>
      </c>
      <c r="L12">
        <v>787.78099999999995</v>
      </c>
      <c r="M12" t="s">
        <v>810</v>
      </c>
    </row>
    <row r="13" spans="1:14">
      <c r="A13">
        <v>1040658</v>
      </c>
      <c r="B13">
        <v>519861</v>
      </c>
      <c r="C13">
        <v>120122</v>
      </c>
      <c r="D13">
        <v>104372</v>
      </c>
      <c r="E13" t="s">
        <v>809</v>
      </c>
      <c r="F13">
        <v>26773</v>
      </c>
      <c r="G13" s="32">
        <v>43590</v>
      </c>
      <c r="H13">
        <v>24549</v>
      </c>
      <c r="I13" s="58">
        <v>7</v>
      </c>
      <c r="J13">
        <v>94112</v>
      </c>
      <c r="K13" t="s">
        <v>801</v>
      </c>
      <c r="L13">
        <v>11952.224</v>
      </c>
      <c r="M13" t="s">
        <v>810</v>
      </c>
    </row>
    <row r="14" spans="1:14">
      <c r="A14">
        <v>1046609</v>
      </c>
      <c r="B14">
        <v>526713</v>
      </c>
      <c r="C14">
        <v>120122</v>
      </c>
      <c r="D14">
        <v>104372</v>
      </c>
      <c r="E14" t="s">
        <v>811</v>
      </c>
      <c r="F14">
        <v>27057</v>
      </c>
      <c r="G14" s="32">
        <v>43608</v>
      </c>
      <c r="H14">
        <v>24550</v>
      </c>
      <c r="I14" s="58">
        <v>8</v>
      </c>
      <c r="J14">
        <v>87908</v>
      </c>
      <c r="K14" t="s">
        <v>82</v>
      </c>
      <c r="L14">
        <v>12043.396000000001</v>
      </c>
      <c r="M14" t="s">
        <v>812</v>
      </c>
    </row>
    <row r="16" spans="1:14">
      <c r="J16">
        <f>SUM(J4:J14)</f>
        <v>752901</v>
      </c>
      <c r="L16" s="74">
        <f>SUM(L4:L14)</f>
        <v>93249.464205261233</v>
      </c>
    </row>
    <row r="17" spans="9:10">
      <c r="I17">
        <v>1</v>
      </c>
      <c r="J17" s="45">
        <f>SUMIF($I$4:$I$14,$I17,$J$4:$J$14)</f>
        <v>94118</v>
      </c>
    </row>
    <row r="18" spans="9:10">
      <c r="I18">
        <v>2</v>
      </c>
      <c r="J18" s="45">
        <f t="shared" ref="J18:J24" si="0">SUMIF($I$4:$I$14,$I18,$J$4:$J$14)</f>
        <v>94112</v>
      </c>
    </row>
    <row r="19" spans="9:10">
      <c r="I19">
        <v>3</v>
      </c>
      <c r="J19" s="45">
        <f t="shared" si="0"/>
        <v>94112</v>
      </c>
    </row>
    <row r="20" spans="9:10">
      <c r="I20">
        <v>4</v>
      </c>
      <c r="J20" s="45">
        <f t="shared" si="0"/>
        <v>94112</v>
      </c>
    </row>
    <row r="21" spans="9:10">
      <c r="I21">
        <v>5</v>
      </c>
      <c r="J21" s="45">
        <f t="shared" si="0"/>
        <v>94112</v>
      </c>
    </row>
    <row r="22" spans="9:10">
      <c r="I22">
        <v>6</v>
      </c>
      <c r="J22" s="45">
        <f t="shared" si="0"/>
        <v>94112</v>
      </c>
    </row>
    <row r="23" spans="9:10">
      <c r="I23">
        <v>7</v>
      </c>
      <c r="J23" s="45">
        <f t="shared" si="0"/>
        <v>94112</v>
      </c>
    </row>
    <row r="24" spans="9:10">
      <c r="I24">
        <v>8</v>
      </c>
      <c r="J24" s="45">
        <f t="shared" si="0"/>
        <v>94111</v>
      </c>
    </row>
  </sheetData>
  <sortState ref="A32:G43">
    <sortCondition ref="E32:E43"/>
  </sortState>
  <mergeCells count="1">
    <mergeCell ref="A2:N2"/>
  </mergeCells>
  <printOptions horizontalCentered="1" verticalCentered="1"/>
  <pageMargins left="0.70866141732283472" right="0.51181102362204722" top="0.74803149606299213" bottom="0.74803149606299213" header="0.31496062992125984" footer="0.31496062992125984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CAM Siembra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2023-01-09T16:32:59Z</dcterms:modified>
</cp:coreProperties>
</file>