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Consultoría PPDA RM\Informes Individuales GE 2022\Erick\MOLINERA FERRER HNOS. S.A\Anexos\"/>
    </mc:Choice>
  </mc:AlternateContent>
  <xr:revisionPtr revIDLastSave="0" documentId="13_ncr:1_{1F69C21E-6CFD-4405-8D06-E3830945EF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ncentración por fuent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<sst xmlns="http://schemas.openxmlformats.org/spreadsheetml/2006/main" count="146" uniqueCount="61">
  <si>
    <t>ID</t>
  </si>
  <si>
    <t>Nombre de la fuente</t>
  </si>
  <si>
    <t>Código V.U. del establecimiento</t>
  </si>
  <si>
    <t xml:space="preserve">N° registro Seremi de Salud </t>
  </si>
  <si>
    <t>Observación</t>
  </si>
  <si>
    <t>N° registro 
RFP</t>
  </si>
  <si>
    <t>Documento de Respaldo ingresado a SISAT</t>
  </si>
  <si>
    <t>Caudal de emisión [m3/hr]</t>
  </si>
  <si>
    <t>Concentración de MP [mg/m3N]</t>
  </si>
  <si>
    <t>Planilla de cálculo de resultado de CEMS</t>
  </si>
  <si>
    <t>Informe de Estimación de Emisión de MP</t>
  </si>
  <si>
    <t>Informe de Muestreo y Análisis de MP</t>
  </si>
  <si>
    <t>código informe</t>
  </si>
  <si>
    <t>Nombre documento</t>
  </si>
  <si>
    <t>año de reporte</t>
  </si>
  <si>
    <t>año de muestreo</t>
  </si>
  <si>
    <t>año de estimación</t>
  </si>
  <si>
    <t>Factor de emisión</t>
  </si>
  <si>
    <t>-</t>
  </si>
  <si>
    <t>MO-OR-1627</t>
  </si>
  <si>
    <t>PS-OR-1598</t>
  </si>
  <si>
    <t>PS-OR-1604</t>
  </si>
  <si>
    <t>PS-OR-1606</t>
  </si>
  <si>
    <t>PS-OR-1607</t>
  </si>
  <si>
    <t>PS-OR-1609</t>
  </si>
  <si>
    <t>PS-OR-1615</t>
  </si>
  <si>
    <t>PS-OR-1621</t>
  </si>
  <si>
    <t>PS-OR-1623</t>
  </si>
  <si>
    <t>PR-14769</t>
  </si>
  <si>
    <t>PR-14265</t>
  </si>
  <si>
    <t>PR-14266</t>
  </si>
  <si>
    <t>PR-14267</t>
  </si>
  <si>
    <t>PR-14268</t>
  </si>
  <si>
    <t>PR-14269</t>
  </si>
  <si>
    <t>PR-14768</t>
  </si>
  <si>
    <t>PR-18081</t>
  </si>
  <si>
    <t>PR-18080</t>
  </si>
  <si>
    <t>Molienda de Impurezas</t>
  </si>
  <si>
    <t>Transporte Neumático Molino</t>
  </si>
  <si>
    <t>Sistema Aspiración Sasores</t>
  </si>
  <si>
    <t>Sistema Limpieza de Trigo</t>
  </si>
  <si>
    <t>Sist Aspiración Despiedradora</t>
  </si>
  <si>
    <t>Envasadora Paglierani</t>
  </si>
  <si>
    <t>Sistema Pre-Limpia</t>
  </si>
  <si>
    <t>Limpia Molino WG</t>
  </si>
  <si>
    <t>Transporte Neumático Molino WG</t>
  </si>
  <si>
    <t>166A-2022</t>
  </si>
  <si>
    <t xml:space="preserve"> 154A-2022</t>
  </si>
  <si>
    <t>392A-2022</t>
  </si>
  <si>
    <t xml:space="preserve"> 152A-2022</t>
  </si>
  <si>
    <t>220A-2022</t>
  </si>
  <si>
    <t>299A-2021</t>
  </si>
  <si>
    <t>210A-2022</t>
  </si>
  <si>
    <t>279A-2021</t>
  </si>
  <si>
    <t>136A-2022</t>
  </si>
  <si>
    <t>216A-2022</t>
  </si>
  <si>
    <t>283A-2021</t>
  </si>
  <si>
    <t>224A-2022</t>
  </si>
  <si>
    <t>304A-2021</t>
  </si>
  <si>
    <t>322A-2021</t>
  </si>
  <si>
    <t>509A-2022-V02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</si>
</sst>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zoomScaleNormal="100" workbookViewId="0">
      <selection activeCell="M8" sqref="M8:M9"/>
    </sheetView>
  </sheetViews>
  <sheetFormatPr baseColWidth="10" defaultRowHeight="12" x14ac:dyDescent="0.25"/>
  <cols>
    <col min="1" max="1" width="4.7109375" style="1" customWidth="1"/>
    <col min="2" max="2" width="12.42578125" style="5" customWidth="1"/>
    <col min="3" max="3" width="28.5703125" style="5" bestFit="1" customWidth="1"/>
    <col min="4" max="5" width="12.5703125" style="5" customWidth="1"/>
    <col min="6" max="7" width="11" style="5" customWidth="1"/>
    <col min="8" max="8" width="12.85546875" style="12" customWidth="1"/>
    <col min="9" max="9" width="17.42578125" style="5" customWidth="1"/>
    <col min="10" max="10" width="10.28515625" style="5" customWidth="1"/>
    <col min="11" max="11" width="11.85546875" style="5" bestFit="1" customWidth="1"/>
    <col min="12" max="12" width="10.28515625" style="5" customWidth="1"/>
    <col min="13" max="13" width="17.42578125" style="5" customWidth="1"/>
    <col min="14" max="14" width="10.28515625" style="5" customWidth="1"/>
    <col min="15" max="15" width="58.7109375" style="5" customWidth="1"/>
    <col min="16" max="16384" width="11.42578125" style="5"/>
  </cols>
  <sheetData>
    <row r="1" spans="1:15" s="1" customFormat="1" ht="17.25" customHeight="1" x14ac:dyDescent="0.25">
      <c r="A1" s="15" t="s">
        <v>0</v>
      </c>
      <c r="B1" s="15" t="s">
        <v>2</v>
      </c>
      <c r="C1" s="15" t="s">
        <v>1</v>
      </c>
      <c r="D1" s="15" t="s">
        <v>3</v>
      </c>
      <c r="E1" s="15" t="s">
        <v>5</v>
      </c>
      <c r="F1" s="15" t="s">
        <v>8</v>
      </c>
      <c r="G1" s="15" t="s">
        <v>7</v>
      </c>
      <c r="H1" s="15" t="s">
        <v>17</v>
      </c>
      <c r="I1" s="19" t="s">
        <v>6</v>
      </c>
      <c r="J1" s="20"/>
      <c r="K1" s="20"/>
      <c r="L1" s="20"/>
      <c r="M1" s="20"/>
      <c r="N1" s="21"/>
      <c r="O1" s="15" t="s">
        <v>4</v>
      </c>
    </row>
    <row r="2" spans="1:15" s="1" customFormat="1" ht="30" customHeight="1" x14ac:dyDescent="0.25">
      <c r="A2" s="16"/>
      <c r="B2" s="16"/>
      <c r="C2" s="16"/>
      <c r="D2" s="16"/>
      <c r="E2" s="16"/>
      <c r="F2" s="16"/>
      <c r="G2" s="16"/>
      <c r="H2" s="16"/>
      <c r="I2" s="22" t="s">
        <v>9</v>
      </c>
      <c r="J2" s="23"/>
      <c r="K2" s="22" t="s">
        <v>11</v>
      </c>
      <c r="L2" s="23"/>
      <c r="M2" s="18" t="s">
        <v>10</v>
      </c>
      <c r="N2" s="18"/>
      <c r="O2" s="16"/>
    </row>
    <row r="3" spans="1:15" s="1" customFormat="1" ht="30" customHeight="1" x14ac:dyDescent="0.25">
      <c r="A3" s="17"/>
      <c r="B3" s="17"/>
      <c r="C3" s="17"/>
      <c r="D3" s="17"/>
      <c r="E3" s="17"/>
      <c r="F3" s="17"/>
      <c r="G3" s="17"/>
      <c r="H3" s="17"/>
      <c r="I3" s="6" t="s">
        <v>13</v>
      </c>
      <c r="J3" s="7" t="s">
        <v>14</v>
      </c>
      <c r="K3" s="10" t="s">
        <v>12</v>
      </c>
      <c r="L3" s="7" t="s">
        <v>15</v>
      </c>
      <c r="M3" s="6" t="s">
        <v>13</v>
      </c>
      <c r="N3" s="7" t="s">
        <v>16</v>
      </c>
      <c r="O3" s="17"/>
    </row>
    <row r="4" spans="1:15" x14ac:dyDescent="0.25">
      <c r="A4" s="2">
        <v>1</v>
      </c>
      <c r="B4" s="3">
        <v>5452875</v>
      </c>
      <c r="C4" s="32" t="s">
        <v>37</v>
      </c>
      <c r="D4" s="3" t="s">
        <v>28</v>
      </c>
      <c r="E4" s="3" t="s">
        <v>19</v>
      </c>
      <c r="F4" s="3">
        <v>2.75</v>
      </c>
      <c r="G4" s="13">
        <v>2208</v>
      </c>
      <c r="H4" s="3" t="s">
        <v>18</v>
      </c>
      <c r="I4" s="8" t="s">
        <v>18</v>
      </c>
      <c r="J4" s="9" t="s">
        <v>18</v>
      </c>
      <c r="K4" s="11" t="s">
        <v>46</v>
      </c>
      <c r="L4" s="14">
        <v>44614</v>
      </c>
      <c r="M4" s="8" t="s">
        <v>18</v>
      </c>
      <c r="N4" s="9" t="s">
        <v>18</v>
      </c>
      <c r="O4" s="4"/>
    </row>
    <row r="5" spans="1:15" x14ac:dyDescent="0.25">
      <c r="A5" s="24">
        <v>2</v>
      </c>
      <c r="B5" s="26">
        <v>5452875</v>
      </c>
      <c r="C5" s="33" t="s">
        <v>38</v>
      </c>
      <c r="D5" s="26" t="s">
        <v>29</v>
      </c>
      <c r="E5" s="26" t="s">
        <v>20</v>
      </c>
      <c r="F5" s="3">
        <v>11.92</v>
      </c>
      <c r="G5" s="13">
        <v>20066</v>
      </c>
      <c r="H5" s="26" t="s">
        <v>18</v>
      </c>
      <c r="I5" s="30" t="s">
        <v>18</v>
      </c>
      <c r="J5" s="28" t="s">
        <v>18</v>
      </c>
      <c r="K5" s="11" t="s">
        <v>47</v>
      </c>
      <c r="L5" s="14">
        <v>44609</v>
      </c>
      <c r="M5" s="30" t="s">
        <v>18</v>
      </c>
      <c r="N5" s="28" t="s">
        <v>18</v>
      </c>
      <c r="O5" s="4"/>
    </row>
    <row r="6" spans="1:15" x14ac:dyDescent="0.25">
      <c r="A6" s="25"/>
      <c r="B6" s="27"/>
      <c r="C6" s="34"/>
      <c r="D6" s="27"/>
      <c r="E6" s="27"/>
      <c r="F6" s="3">
        <v>1.19</v>
      </c>
      <c r="G6" s="13">
        <v>20200</v>
      </c>
      <c r="H6" s="27"/>
      <c r="I6" s="31"/>
      <c r="J6" s="29"/>
      <c r="K6" s="11" t="s">
        <v>48</v>
      </c>
      <c r="L6" s="14">
        <v>44713</v>
      </c>
      <c r="M6" s="31"/>
      <c r="N6" s="29"/>
      <c r="O6" s="4"/>
    </row>
    <row r="7" spans="1:15" x14ac:dyDescent="0.25">
      <c r="A7" s="2">
        <v>3</v>
      </c>
      <c r="B7" s="3">
        <v>5452875</v>
      </c>
      <c r="C7" s="32" t="s">
        <v>39</v>
      </c>
      <c r="D7" s="3" t="s">
        <v>30</v>
      </c>
      <c r="E7" s="3" t="s">
        <v>21</v>
      </c>
      <c r="F7" s="3">
        <v>1.29</v>
      </c>
      <c r="G7" s="13">
        <v>6074</v>
      </c>
      <c r="H7" s="3" t="s">
        <v>18</v>
      </c>
      <c r="I7" s="8" t="s">
        <v>18</v>
      </c>
      <c r="J7" s="9" t="s">
        <v>18</v>
      </c>
      <c r="K7" s="11" t="s">
        <v>49</v>
      </c>
      <c r="L7" s="14">
        <v>44608</v>
      </c>
      <c r="M7" s="8" t="s">
        <v>18</v>
      </c>
      <c r="N7" s="9" t="s">
        <v>18</v>
      </c>
      <c r="O7" s="4"/>
    </row>
    <row r="8" spans="1:15" x14ac:dyDescent="0.25">
      <c r="A8" s="24">
        <v>4</v>
      </c>
      <c r="B8" s="26">
        <v>5452875</v>
      </c>
      <c r="C8" s="33" t="s">
        <v>40</v>
      </c>
      <c r="D8" s="26" t="s">
        <v>31</v>
      </c>
      <c r="E8" s="26" t="s">
        <v>22</v>
      </c>
      <c r="F8" s="3">
        <v>0.27</v>
      </c>
      <c r="G8" s="13">
        <v>10885</v>
      </c>
      <c r="H8" s="26" t="s">
        <v>18</v>
      </c>
      <c r="I8" s="30" t="s">
        <v>18</v>
      </c>
      <c r="J8" s="28" t="s">
        <v>18</v>
      </c>
      <c r="K8" s="11" t="s">
        <v>50</v>
      </c>
      <c r="L8" s="14">
        <v>44629</v>
      </c>
      <c r="M8" s="30" t="s">
        <v>18</v>
      </c>
      <c r="N8" s="28" t="s">
        <v>18</v>
      </c>
      <c r="O8" s="4"/>
    </row>
    <row r="9" spans="1:15" x14ac:dyDescent="0.25">
      <c r="A9" s="25"/>
      <c r="B9" s="27">
        <v>5452875</v>
      </c>
      <c r="C9" s="34" t="s">
        <v>40</v>
      </c>
      <c r="D9" s="27" t="s">
        <v>31</v>
      </c>
      <c r="E9" s="27" t="s">
        <v>22</v>
      </c>
      <c r="F9" s="3">
        <v>2.4900000000000002</v>
      </c>
      <c r="G9" s="13">
        <v>12525</v>
      </c>
      <c r="H9" s="27" t="s">
        <v>18</v>
      </c>
      <c r="I9" s="31" t="s">
        <v>18</v>
      </c>
      <c r="J9" s="29" t="s">
        <v>18</v>
      </c>
      <c r="K9" s="11" t="s">
        <v>51</v>
      </c>
      <c r="L9" s="14">
        <v>44294</v>
      </c>
      <c r="M9" s="31" t="s">
        <v>18</v>
      </c>
      <c r="N9" s="29" t="s">
        <v>18</v>
      </c>
      <c r="O9" s="4"/>
    </row>
    <row r="10" spans="1:15" x14ac:dyDescent="0.25">
      <c r="A10" s="24">
        <v>5</v>
      </c>
      <c r="B10" s="26">
        <v>5452875</v>
      </c>
      <c r="C10" s="33" t="s">
        <v>41</v>
      </c>
      <c r="D10" s="26" t="s">
        <v>32</v>
      </c>
      <c r="E10" s="26" t="s">
        <v>23</v>
      </c>
      <c r="F10" s="3">
        <v>2.72</v>
      </c>
      <c r="G10" s="13">
        <v>4852</v>
      </c>
      <c r="H10" s="26" t="s">
        <v>18</v>
      </c>
      <c r="I10" s="30" t="s">
        <v>18</v>
      </c>
      <c r="J10" s="28" t="s">
        <v>18</v>
      </c>
      <c r="K10" s="11" t="s">
        <v>52</v>
      </c>
      <c r="L10" s="14">
        <v>44623</v>
      </c>
      <c r="M10" s="30" t="s">
        <v>18</v>
      </c>
      <c r="N10" s="28" t="s">
        <v>18</v>
      </c>
      <c r="O10" s="4"/>
    </row>
    <row r="11" spans="1:15" x14ac:dyDescent="0.25">
      <c r="A11" s="25"/>
      <c r="B11" s="27">
        <v>5452875</v>
      </c>
      <c r="C11" s="34" t="s">
        <v>41</v>
      </c>
      <c r="D11" s="27" t="s">
        <v>32</v>
      </c>
      <c r="E11" s="27" t="s">
        <v>23</v>
      </c>
      <c r="F11" s="3">
        <v>2.3199999999999998</v>
      </c>
      <c r="G11" s="13">
        <v>3414</v>
      </c>
      <c r="H11" s="27" t="s">
        <v>18</v>
      </c>
      <c r="I11" s="31" t="s">
        <v>18</v>
      </c>
      <c r="J11" s="29" t="s">
        <v>18</v>
      </c>
      <c r="K11" s="11" t="s">
        <v>53</v>
      </c>
      <c r="L11" s="14">
        <v>44292</v>
      </c>
      <c r="M11" s="31" t="s">
        <v>18</v>
      </c>
      <c r="N11" s="29" t="s">
        <v>18</v>
      </c>
      <c r="O11" s="4"/>
    </row>
    <row r="12" spans="1:15" x14ac:dyDescent="0.25">
      <c r="A12" s="2">
        <v>6</v>
      </c>
      <c r="B12" s="3">
        <v>5452875</v>
      </c>
      <c r="C12" s="32" t="s">
        <v>42</v>
      </c>
      <c r="D12" s="3" t="s">
        <v>33</v>
      </c>
      <c r="E12" s="3" t="s">
        <v>24</v>
      </c>
      <c r="F12" s="3">
        <v>1.69</v>
      </c>
      <c r="G12" s="13">
        <v>15437</v>
      </c>
      <c r="H12" s="3" t="s">
        <v>18</v>
      </c>
      <c r="I12" s="8" t="s">
        <v>18</v>
      </c>
      <c r="J12" s="9" t="s">
        <v>18</v>
      </c>
      <c r="K12" s="11" t="s">
        <v>54</v>
      </c>
      <c r="L12" s="14">
        <v>44601</v>
      </c>
      <c r="M12" s="8" t="s">
        <v>18</v>
      </c>
      <c r="N12" s="9" t="s">
        <v>18</v>
      </c>
      <c r="O12" s="4"/>
    </row>
    <row r="13" spans="1:15" x14ac:dyDescent="0.25">
      <c r="A13" s="24">
        <v>7</v>
      </c>
      <c r="B13" s="26">
        <v>5452875</v>
      </c>
      <c r="C13" s="33" t="s">
        <v>43</v>
      </c>
      <c r="D13" s="26" t="s">
        <v>34</v>
      </c>
      <c r="E13" s="26" t="s">
        <v>25</v>
      </c>
      <c r="F13" s="3">
        <v>1.65</v>
      </c>
      <c r="G13" s="13">
        <v>18394</v>
      </c>
      <c r="H13" s="26" t="s">
        <v>18</v>
      </c>
      <c r="I13" s="30" t="s">
        <v>18</v>
      </c>
      <c r="J13" s="28" t="s">
        <v>18</v>
      </c>
      <c r="K13" s="11" t="s">
        <v>55</v>
      </c>
      <c r="L13" s="14">
        <v>44628</v>
      </c>
      <c r="M13" s="30" t="s">
        <v>18</v>
      </c>
      <c r="N13" s="28" t="s">
        <v>18</v>
      </c>
      <c r="O13" s="4"/>
    </row>
    <row r="14" spans="1:15" x14ac:dyDescent="0.25">
      <c r="A14" s="25"/>
      <c r="B14" s="27">
        <v>5452875</v>
      </c>
      <c r="C14" s="34" t="s">
        <v>43</v>
      </c>
      <c r="D14" s="27" t="s">
        <v>34</v>
      </c>
      <c r="E14" s="27" t="s">
        <v>25</v>
      </c>
      <c r="F14" s="3">
        <v>1.1499999999999999</v>
      </c>
      <c r="G14" s="13">
        <v>15204</v>
      </c>
      <c r="H14" s="27" t="s">
        <v>18</v>
      </c>
      <c r="I14" s="31" t="s">
        <v>18</v>
      </c>
      <c r="J14" s="29" t="s">
        <v>18</v>
      </c>
      <c r="K14" s="11" t="s">
        <v>56</v>
      </c>
      <c r="L14" s="14">
        <v>44293</v>
      </c>
      <c r="M14" s="31" t="s">
        <v>18</v>
      </c>
      <c r="N14" s="29" t="s">
        <v>18</v>
      </c>
      <c r="O14" s="4"/>
    </row>
    <row r="15" spans="1:15" x14ac:dyDescent="0.25">
      <c r="A15" s="24">
        <v>8</v>
      </c>
      <c r="B15" s="26">
        <v>5452875</v>
      </c>
      <c r="C15" s="33" t="s">
        <v>44</v>
      </c>
      <c r="D15" s="26" t="s">
        <v>35</v>
      </c>
      <c r="E15" s="26" t="s">
        <v>26</v>
      </c>
      <c r="F15" s="3">
        <v>8.14</v>
      </c>
      <c r="G15" s="13">
        <v>18157</v>
      </c>
      <c r="H15" s="26" t="s">
        <v>18</v>
      </c>
      <c r="I15" s="30" t="s">
        <v>18</v>
      </c>
      <c r="J15" s="28" t="s">
        <v>18</v>
      </c>
      <c r="K15" s="11" t="s">
        <v>57</v>
      </c>
      <c r="L15" s="14">
        <v>44630</v>
      </c>
      <c r="M15" s="30" t="s">
        <v>18</v>
      </c>
      <c r="N15" s="28" t="s">
        <v>18</v>
      </c>
      <c r="O15" s="4"/>
    </row>
    <row r="16" spans="1:15" x14ac:dyDescent="0.25">
      <c r="A16" s="25"/>
      <c r="B16" s="27">
        <v>5452875</v>
      </c>
      <c r="C16" s="34" t="s">
        <v>44</v>
      </c>
      <c r="D16" s="27" t="s">
        <v>35</v>
      </c>
      <c r="E16" s="27" t="s">
        <v>26</v>
      </c>
      <c r="F16" s="3">
        <v>1.94</v>
      </c>
      <c r="G16" s="13">
        <v>19339</v>
      </c>
      <c r="H16" s="27" t="s">
        <v>18</v>
      </c>
      <c r="I16" s="31" t="s">
        <v>18</v>
      </c>
      <c r="J16" s="29" t="s">
        <v>18</v>
      </c>
      <c r="K16" s="11" t="s">
        <v>58</v>
      </c>
      <c r="L16" s="14">
        <v>44295</v>
      </c>
      <c r="M16" s="31" t="s">
        <v>18</v>
      </c>
      <c r="N16" s="29" t="s">
        <v>18</v>
      </c>
      <c r="O16" s="4"/>
    </row>
    <row r="17" spans="1:15" x14ac:dyDescent="0.25">
      <c r="A17" s="24">
        <v>9</v>
      </c>
      <c r="B17" s="26">
        <v>5452875</v>
      </c>
      <c r="C17" s="33" t="s">
        <v>45</v>
      </c>
      <c r="D17" s="26" t="s">
        <v>36</v>
      </c>
      <c r="E17" s="26" t="s">
        <v>27</v>
      </c>
      <c r="F17" s="3">
        <v>6.73</v>
      </c>
      <c r="G17" s="13">
        <v>15431</v>
      </c>
      <c r="H17" s="26" t="s">
        <v>18</v>
      </c>
      <c r="I17" s="30" t="s">
        <v>18</v>
      </c>
      <c r="J17" s="28" t="s">
        <v>18</v>
      </c>
      <c r="K17" s="11" t="s">
        <v>60</v>
      </c>
      <c r="L17" s="14">
        <v>44719</v>
      </c>
      <c r="M17" s="30" t="s">
        <v>18</v>
      </c>
      <c r="N17" s="28" t="s">
        <v>18</v>
      </c>
      <c r="O17" s="4"/>
    </row>
    <row r="18" spans="1:15" x14ac:dyDescent="0.25">
      <c r="A18" s="25"/>
      <c r="B18" s="27">
        <v>5452875</v>
      </c>
      <c r="C18" s="34" t="s">
        <v>45</v>
      </c>
      <c r="D18" s="27" t="s">
        <v>36</v>
      </c>
      <c r="E18" s="27" t="s">
        <v>27</v>
      </c>
      <c r="F18" s="3">
        <v>11.19</v>
      </c>
      <c r="G18" s="13">
        <v>14589</v>
      </c>
      <c r="H18" s="27" t="s">
        <v>18</v>
      </c>
      <c r="I18" s="31" t="s">
        <v>18</v>
      </c>
      <c r="J18" s="29" t="s">
        <v>18</v>
      </c>
      <c r="K18" s="11" t="s">
        <v>59</v>
      </c>
      <c r="L18" s="14">
        <v>44300</v>
      </c>
      <c r="M18" s="31" t="s">
        <v>18</v>
      </c>
      <c r="N18" s="29" t="s">
        <v>18</v>
      </c>
      <c r="O18" s="4"/>
    </row>
  </sheetData>
  <mergeCells count="73">
    <mergeCell ref="H17:H18"/>
    <mergeCell ref="I17:I18"/>
    <mergeCell ref="J17:J18"/>
    <mergeCell ref="M17:M18"/>
    <mergeCell ref="N17:N18"/>
    <mergeCell ref="A17:A18"/>
    <mergeCell ref="B17:B18"/>
    <mergeCell ref="C17:C18"/>
    <mergeCell ref="D17:D18"/>
    <mergeCell ref="E17:E18"/>
    <mergeCell ref="H15:H16"/>
    <mergeCell ref="I15:I16"/>
    <mergeCell ref="J15:J16"/>
    <mergeCell ref="M15:M16"/>
    <mergeCell ref="N15:N16"/>
    <mergeCell ref="A15:A16"/>
    <mergeCell ref="B15:B16"/>
    <mergeCell ref="C15:C16"/>
    <mergeCell ref="D15:D16"/>
    <mergeCell ref="E15:E16"/>
    <mergeCell ref="H13:H14"/>
    <mergeCell ref="I13:I14"/>
    <mergeCell ref="J13:J14"/>
    <mergeCell ref="M13:M14"/>
    <mergeCell ref="N13:N14"/>
    <mergeCell ref="A13:A14"/>
    <mergeCell ref="B13:B14"/>
    <mergeCell ref="C13:C14"/>
    <mergeCell ref="D13:D14"/>
    <mergeCell ref="E13:E14"/>
    <mergeCell ref="H10:H11"/>
    <mergeCell ref="I10:I11"/>
    <mergeCell ref="J10:J11"/>
    <mergeCell ref="M10:M11"/>
    <mergeCell ref="N10:N11"/>
    <mergeCell ref="A10:A11"/>
    <mergeCell ref="B10:B11"/>
    <mergeCell ref="C10:C11"/>
    <mergeCell ref="D10:D11"/>
    <mergeCell ref="E10:E11"/>
    <mergeCell ref="H8:H9"/>
    <mergeCell ref="I8:I9"/>
    <mergeCell ref="J8:J9"/>
    <mergeCell ref="M8:M9"/>
    <mergeCell ref="N8:N9"/>
    <mergeCell ref="A8:A9"/>
    <mergeCell ref="B8:B9"/>
    <mergeCell ref="C8:C9"/>
    <mergeCell ref="D8:D9"/>
    <mergeCell ref="E8:E9"/>
    <mergeCell ref="N5:N6"/>
    <mergeCell ref="M5:M6"/>
    <mergeCell ref="J5:J6"/>
    <mergeCell ref="I5:I6"/>
    <mergeCell ref="H5:H6"/>
    <mergeCell ref="A5:A6"/>
    <mergeCell ref="B5:B6"/>
    <mergeCell ref="C5:C6"/>
    <mergeCell ref="D5:D6"/>
    <mergeCell ref="E5:E6"/>
    <mergeCell ref="A1:A3"/>
    <mergeCell ref="M2:N2"/>
    <mergeCell ref="O1:O3"/>
    <mergeCell ref="F1:F3"/>
    <mergeCell ref="E1:E3"/>
    <mergeCell ref="D1:D3"/>
    <mergeCell ref="C1:C3"/>
    <mergeCell ref="B1:B3"/>
    <mergeCell ref="I1:N1"/>
    <mergeCell ref="I2:J2"/>
    <mergeCell ref="H1:H3"/>
    <mergeCell ref="G1:G3"/>
    <mergeCell ref="K2:L2"/>
  </mergeCells>
  <conditionalFormatting sqref="E4:E5 E7:E8 E10 E12:E13 E15 E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Erick Merino</cp:lastModifiedBy>
  <dcterms:created xsi:type="dcterms:W3CDTF">2022-10-19T17:43:14Z</dcterms:created>
  <dcterms:modified xsi:type="dcterms:W3CDTF">2023-06-28T20:33:34Z</dcterms:modified>
</cp:coreProperties>
</file>