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2_rev_INDUBAL\"/>
    </mc:Choice>
  </mc:AlternateContent>
  <xr:revisionPtr revIDLastSave="0" documentId="13_ncr:1_{064E438A-D942-4B7F-B53A-3F68C2F9CA8D}" xr6:coauthVersionLast="47" xr6:coauthVersionMax="47" xr10:uidLastSave="{00000000-0000-0000-0000-000000000000}"/>
  <bookViews>
    <workbookView xWindow="28680" yWindow="15" windowWidth="21255" windowHeight="10200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 s="1"/>
</calcChain>
</file>

<file path=xl/sharedStrings.xml><?xml version="1.0" encoding="utf-8"?>
<sst xmlns="http://schemas.openxmlformats.org/spreadsheetml/2006/main" count="85" uniqueCount="85">
  <si>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</si>
  <si>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</si>
  <si>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</si>
  <si>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</si>
  <si>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</si>
  <si>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</si>
  <si>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</si>
  <si>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</si>
  <si>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</si>
  <si>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</si>
  <si>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Caldera Vapor</t>
  </si>
  <si>
    <t>IN-GEV-2003</t>
  </si>
  <si>
    <t>1163</t>
  </si>
  <si>
    <t>HR-OR-8486</t>
  </si>
  <si>
    <t>PR-13177</t>
  </si>
  <si>
    <t>HR-OR-11054</t>
  </si>
  <si>
    <t>PR 829</t>
  </si>
  <si>
    <t>HR-OR-11027</t>
  </si>
  <si>
    <t>PR 822</t>
  </si>
  <si>
    <t>HR-OR-11062</t>
  </si>
  <si>
    <t>PR 830</t>
  </si>
  <si>
    <t>HR-OR-11081</t>
  </si>
  <si>
    <t>PR 831</t>
  </si>
  <si>
    <t>QM-OR-10900</t>
  </si>
  <si>
    <t>-</t>
  </si>
  <si>
    <t>HR-OR-10909</t>
  </si>
  <si>
    <t>PR 1354</t>
  </si>
  <si>
    <t>HR-OR-10916</t>
  </si>
  <si>
    <t>PR 1355</t>
  </si>
  <si>
    <t>HR-OR-10923</t>
  </si>
  <si>
    <t>PR 1356</t>
  </si>
  <si>
    <t>HR-OR-10957</t>
  </si>
  <si>
    <t>PR 1357</t>
  </si>
  <si>
    <t>HR-OR-11002</t>
  </si>
  <si>
    <t>PR 819</t>
  </si>
  <si>
    <t>HR-OR-11009</t>
  </si>
  <si>
    <t>PR 820</t>
  </si>
  <si>
    <t>HR-OR-11020</t>
  </si>
  <si>
    <t>PR 821</t>
  </si>
  <si>
    <t>HR-OR-8470</t>
  </si>
  <si>
    <t>PR 11140</t>
  </si>
  <si>
    <t>HR-OR-10870</t>
  </si>
  <si>
    <t>PR 818</t>
  </si>
  <si>
    <t>PS-OR-10835</t>
  </si>
  <si>
    <t>PR 5796</t>
  </si>
  <si>
    <t>BIT</t>
  </si>
  <si>
    <t>PS-OR-10971</t>
  </si>
  <si>
    <t>PR 4357</t>
  </si>
  <si>
    <t>PS-OR-10976</t>
  </si>
  <si>
    <t>PR 4358</t>
  </si>
  <si>
    <t>PS-OR-10981</t>
  </si>
  <si>
    <t>PR 4585</t>
  </si>
  <si>
    <t>PS-OR-49376</t>
  </si>
  <si>
    <t>PR 668</t>
  </si>
  <si>
    <t>PS-OR-10847</t>
  </si>
  <si>
    <t>PR 669</t>
  </si>
  <si>
    <t>Sistema de extracción 4</t>
  </si>
  <si>
    <t>PS-OR-49371</t>
  </si>
  <si>
    <t>PR 4587</t>
  </si>
  <si>
    <t>PS-OR-10826</t>
  </si>
  <si>
    <t>PR 4588</t>
  </si>
  <si>
    <t>PS-OR-10987</t>
  </si>
  <si>
    <t>PR 4586</t>
  </si>
  <si>
    <t>Secado JM 1</t>
  </si>
  <si>
    <t>Secado Baltogar N 4</t>
  </si>
  <si>
    <t>Secado BET N 2</t>
  </si>
  <si>
    <t>Secado Baltogar N 2</t>
  </si>
  <si>
    <t>Secado Baltogar N 1</t>
  </si>
  <si>
    <t>Clean Burn</t>
  </si>
  <si>
    <t>Secado BIT N 8</t>
  </si>
  <si>
    <t>Secado BIT N 7</t>
  </si>
  <si>
    <t>Secado BIT N 6</t>
  </si>
  <si>
    <t>Secado Baltogar N 6</t>
  </si>
  <si>
    <t>Secado Baltogar N 7</t>
  </si>
  <si>
    <t>Secado Baltogar N 8</t>
  </si>
  <si>
    <t>Secado Baltogar  N 5</t>
  </si>
  <si>
    <t>Área 3</t>
  </si>
  <si>
    <t>Pastillera</t>
  </si>
  <si>
    <t>Línea 3 Área 2</t>
  </si>
  <si>
    <t>Torre de Secado 2</t>
  </si>
  <si>
    <t>Secado 1</t>
  </si>
  <si>
    <t>Línea 1 Área 2</t>
  </si>
  <si>
    <t>Línea 2 Área 2</t>
  </si>
  <si>
    <t>Secado BET N 1</t>
  </si>
  <si>
    <t>Secado BET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</si>
</sst>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1" t="s">
        <v>0</v>
      </c>
      <c r="B1" s="11" t="s">
        <v>2</v>
      </c>
      <c r="C1" s="11" t="s">
        <v>1</v>
      </c>
      <c r="D1" s="11" t="s">
        <v>4</v>
      </c>
      <c r="E1" s="11" t="s">
        <v>3</v>
      </c>
      <c r="F1" s="8" t="s">
        <v>9</v>
      </c>
      <c r="G1" s="11" t="s">
        <v>6</v>
      </c>
      <c r="H1" s="8" t="s">
        <v>5</v>
      </c>
      <c r="I1" s="8" t="s">
        <v>7</v>
      </c>
      <c r="J1" s="8" t="s">
        <v>8</v>
      </c>
    </row>
    <row r="2" spans="1:10" s="1" customFormat="1" ht="30" customHeight="1" x14ac:dyDescent="0.3">
      <c r="A2" s="11"/>
      <c r="B2" s="11"/>
      <c r="C2" s="11"/>
      <c r="D2" s="11"/>
      <c r="E2" s="11"/>
      <c r="F2" s="9"/>
      <c r="G2" s="11"/>
      <c r="H2" s="10"/>
      <c r="I2" s="10"/>
      <c r="J2" s="10"/>
    </row>
    <row r="3" spans="1:10" ht="12" customHeight="1" x14ac:dyDescent="0.3">
      <c r="A3" s="2">
        <v>1</v>
      </c>
      <c r="B3" s="3">
        <v>2039</v>
      </c>
      <c r="C3" s="5" t="s">
        <v>10</v>
      </c>
      <c r="D3" s="5" t="s">
        <v>11</v>
      </c>
      <c r="E3" s="5" t="s">
        <v>12</v>
      </c>
      <c r="F3" s="3">
        <v>4250</v>
      </c>
      <c r="G3" s="6">
        <v>2.77</v>
      </c>
      <c r="H3" s="7">
        <v>4.6313412039473683E-3</v>
      </c>
      <c r="I3" s="12">
        <f>+SUM(H3:H27)</f>
        <v>0.59175314369994725</v>
      </c>
      <c r="J3" s="15">
        <f>+I3</f>
        <v>0.59175314369994725</v>
      </c>
    </row>
    <row r="4" spans="1:10" ht="12" customHeight="1" x14ac:dyDescent="0.3">
      <c r="A4" s="2">
        <v>2</v>
      </c>
      <c r="B4" s="3">
        <v>2039</v>
      </c>
      <c r="C4" s="5" t="s">
        <v>63</v>
      </c>
      <c r="D4" s="5" t="s">
        <v>13</v>
      </c>
      <c r="E4" s="5" t="s">
        <v>14</v>
      </c>
      <c r="F4" s="3">
        <v>4251</v>
      </c>
      <c r="G4" s="6"/>
      <c r="H4" s="7">
        <v>2.7660441599999995E-2</v>
      </c>
      <c r="I4" s="13"/>
      <c r="J4" s="16"/>
    </row>
    <row r="5" spans="1:10" ht="12" customHeight="1" x14ac:dyDescent="0.3">
      <c r="A5" s="2">
        <v>3</v>
      </c>
      <c r="B5" s="3">
        <v>2039</v>
      </c>
      <c r="C5" s="5" t="s">
        <v>64</v>
      </c>
      <c r="D5" s="5" t="s">
        <v>15</v>
      </c>
      <c r="E5" s="5" t="s">
        <v>16</v>
      </c>
      <c r="F5" s="3">
        <v>4261</v>
      </c>
      <c r="G5" s="6"/>
      <c r="H5" s="7">
        <v>5.8327040000000002E-4</v>
      </c>
      <c r="I5" s="13"/>
      <c r="J5" s="16"/>
    </row>
    <row r="6" spans="1:10" ht="12" customHeight="1" x14ac:dyDescent="0.3">
      <c r="A6" s="2">
        <v>4</v>
      </c>
      <c r="B6" s="3">
        <v>2039</v>
      </c>
      <c r="C6" s="5" t="s">
        <v>65</v>
      </c>
      <c r="D6" s="5" t="s">
        <v>17</v>
      </c>
      <c r="E6" s="5" t="s">
        <v>18</v>
      </c>
      <c r="F6" s="3">
        <v>4262</v>
      </c>
      <c r="G6" s="6"/>
      <c r="H6" s="7">
        <v>0</v>
      </c>
      <c r="I6" s="13"/>
      <c r="J6" s="16"/>
    </row>
    <row r="7" spans="1:10" ht="12" customHeight="1" x14ac:dyDescent="0.3">
      <c r="A7" s="2">
        <v>5</v>
      </c>
      <c r="B7" s="3">
        <v>2039</v>
      </c>
      <c r="C7" s="5" t="s">
        <v>66</v>
      </c>
      <c r="D7" s="5" t="s">
        <v>19</v>
      </c>
      <c r="E7" s="5" t="s">
        <v>20</v>
      </c>
      <c r="F7" s="3">
        <v>4263</v>
      </c>
      <c r="G7" s="6"/>
      <c r="H7" s="7">
        <v>0</v>
      </c>
      <c r="I7" s="13"/>
      <c r="J7" s="16"/>
    </row>
    <row r="8" spans="1:10" ht="12" customHeight="1" x14ac:dyDescent="0.3">
      <c r="A8" s="2">
        <v>6</v>
      </c>
      <c r="B8" s="3">
        <v>2039</v>
      </c>
      <c r="C8" s="5" t="s">
        <v>67</v>
      </c>
      <c r="D8" s="5" t="s">
        <v>21</v>
      </c>
      <c r="E8" s="5" t="s">
        <v>22</v>
      </c>
      <c r="F8" s="3">
        <v>4264</v>
      </c>
      <c r="G8" s="6"/>
      <c r="H8" s="7">
        <v>5.979783168E-3</v>
      </c>
      <c r="I8" s="13"/>
      <c r="J8" s="16"/>
    </row>
    <row r="9" spans="1:10" ht="12" customHeight="1" x14ac:dyDescent="0.3">
      <c r="A9" s="2">
        <v>7</v>
      </c>
      <c r="B9" s="3">
        <v>2039</v>
      </c>
      <c r="C9" s="5" t="s">
        <v>68</v>
      </c>
      <c r="D9" s="5" t="s">
        <v>23</v>
      </c>
      <c r="E9" s="5" t="s">
        <v>24</v>
      </c>
      <c r="F9" s="3">
        <v>4265</v>
      </c>
      <c r="G9" s="6"/>
      <c r="H9" s="7">
        <v>2.4548160000000003E-3</v>
      </c>
      <c r="I9" s="13"/>
      <c r="J9" s="16"/>
    </row>
    <row r="10" spans="1:10" ht="12" customHeight="1" x14ac:dyDescent="0.3">
      <c r="A10" s="2">
        <v>8</v>
      </c>
      <c r="B10" s="3">
        <v>2039</v>
      </c>
      <c r="C10" s="5" t="s">
        <v>69</v>
      </c>
      <c r="D10" s="5" t="s">
        <v>25</v>
      </c>
      <c r="E10" s="5" t="s">
        <v>26</v>
      </c>
      <c r="F10" s="3">
        <v>4254</v>
      </c>
      <c r="G10" s="6"/>
      <c r="H10" s="7">
        <v>1.882112E-2</v>
      </c>
      <c r="I10" s="13"/>
      <c r="J10" s="16"/>
    </row>
    <row r="11" spans="1:10" ht="12" customHeight="1" x14ac:dyDescent="0.3">
      <c r="A11" s="2">
        <v>9</v>
      </c>
      <c r="B11" s="3">
        <v>2039</v>
      </c>
      <c r="C11" s="5" t="s">
        <v>70</v>
      </c>
      <c r="D11" s="5" t="s">
        <v>27</v>
      </c>
      <c r="E11" s="5" t="s">
        <v>28</v>
      </c>
      <c r="F11" s="3">
        <v>4255</v>
      </c>
      <c r="G11" s="6"/>
      <c r="H11" s="7">
        <v>9.535948800000001E-3</v>
      </c>
      <c r="I11" s="13"/>
      <c r="J11" s="16"/>
    </row>
    <row r="12" spans="1:10" ht="12" customHeight="1" x14ac:dyDescent="0.3">
      <c r="A12" s="2">
        <v>10</v>
      </c>
      <c r="B12" s="3">
        <v>2039</v>
      </c>
      <c r="C12" s="5" t="s">
        <v>71</v>
      </c>
      <c r="D12" s="5" t="s">
        <v>29</v>
      </c>
      <c r="E12" s="5" t="s">
        <v>30</v>
      </c>
      <c r="F12" s="3">
        <v>4256</v>
      </c>
      <c r="G12" s="6"/>
      <c r="H12" s="7">
        <v>3.6499302400000004E-3</v>
      </c>
      <c r="I12" s="13"/>
      <c r="J12" s="16"/>
    </row>
    <row r="13" spans="1:10" ht="12" customHeight="1" x14ac:dyDescent="0.3">
      <c r="A13" s="2">
        <v>11</v>
      </c>
      <c r="B13" s="3">
        <v>2039</v>
      </c>
      <c r="C13" s="5" t="s">
        <v>72</v>
      </c>
      <c r="D13" s="5" t="s">
        <v>31</v>
      </c>
      <c r="E13" s="5" t="s">
        <v>32</v>
      </c>
      <c r="F13" s="3">
        <v>4257</v>
      </c>
      <c r="G13" s="6"/>
      <c r="H13" s="7">
        <v>0</v>
      </c>
      <c r="I13" s="13"/>
      <c r="J13" s="16"/>
    </row>
    <row r="14" spans="1:10" ht="12" customHeight="1" x14ac:dyDescent="0.3">
      <c r="A14" s="2">
        <v>12</v>
      </c>
      <c r="B14" s="3">
        <v>2039</v>
      </c>
      <c r="C14" s="5" t="s">
        <v>73</v>
      </c>
      <c r="D14" s="5" t="s">
        <v>33</v>
      </c>
      <c r="E14" s="5" t="s">
        <v>34</v>
      </c>
      <c r="F14" s="3">
        <v>4258</v>
      </c>
      <c r="G14" s="6"/>
      <c r="H14" s="7">
        <v>4.4695552000000001E-3</v>
      </c>
      <c r="I14" s="13"/>
      <c r="J14" s="16"/>
    </row>
    <row r="15" spans="1:10" ht="12" customHeight="1" x14ac:dyDescent="0.3">
      <c r="A15" s="2">
        <v>13</v>
      </c>
      <c r="B15" s="3">
        <v>2039</v>
      </c>
      <c r="C15" s="5" t="s">
        <v>74</v>
      </c>
      <c r="D15" s="5" t="s">
        <v>35</v>
      </c>
      <c r="E15" s="5" t="s">
        <v>36</v>
      </c>
      <c r="F15" s="3">
        <v>4259</v>
      </c>
      <c r="G15" s="6"/>
      <c r="H15" s="7">
        <v>1.25984768E-3</v>
      </c>
      <c r="I15" s="13"/>
      <c r="J15" s="16"/>
    </row>
    <row r="16" spans="1:10" ht="12" customHeight="1" x14ac:dyDescent="0.3">
      <c r="A16" s="2">
        <v>14</v>
      </c>
      <c r="B16" s="3">
        <v>2039</v>
      </c>
      <c r="C16" s="5" t="s">
        <v>83</v>
      </c>
      <c r="D16" s="5" t="s">
        <v>37</v>
      </c>
      <c r="E16" s="5" t="s">
        <v>38</v>
      </c>
      <c r="F16" s="3">
        <v>4260</v>
      </c>
      <c r="G16" s="6"/>
      <c r="H16" s="7">
        <v>6.0621619200000006E-3</v>
      </c>
      <c r="I16" s="13"/>
      <c r="J16" s="16"/>
    </row>
    <row r="17" spans="1:10" ht="12" customHeight="1" x14ac:dyDescent="0.3">
      <c r="A17" s="2">
        <v>15</v>
      </c>
      <c r="B17" s="3">
        <v>2039</v>
      </c>
      <c r="C17" s="5" t="s">
        <v>84</v>
      </c>
      <c r="D17" s="5" t="s">
        <v>39</v>
      </c>
      <c r="E17" s="5" t="s">
        <v>40</v>
      </c>
      <c r="F17" s="3">
        <v>4252</v>
      </c>
      <c r="G17" s="6"/>
      <c r="H17" s="7">
        <v>3.8188876800000003E-3</v>
      </c>
      <c r="I17" s="13"/>
      <c r="J17" s="16"/>
    </row>
    <row r="18" spans="1:10" ht="12" customHeight="1" x14ac:dyDescent="0.3">
      <c r="A18" s="2">
        <v>16</v>
      </c>
      <c r="B18" s="3">
        <v>2039</v>
      </c>
      <c r="C18" s="5" t="s">
        <v>75</v>
      </c>
      <c r="D18" s="5" t="s">
        <v>41</v>
      </c>
      <c r="E18" s="5" t="s">
        <v>42</v>
      </c>
      <c r="F18" s="3">
        <v>4253</v>
      </c>
      <c r="G18" s="6"/>
      <c r="H18" s="7">
        <v>6.2665523200000003E-3</v>
      </c>
      <c r="I18" s="13"/>
      <c r="J18" s="16"/>
    </row>
    <row r="19" spans="1:10" ht="12" customHeight="1" x14ac:dyDescent="0.3">
      <c r="A19" s="2">
        <v>17</v>
      </c>
      <c r="B19" s="3">
        <v>2039</v>
      </c>
      <c r="C19" s="5" t="s">
        <v>76</v>
      </c>
      <c r="D19" s="5" t="s">
        <v>43</v>
      </c>
      <c r="E19" s="5" t="s">
        <v>44</v>
      </c>
      <c r="F19" s="3">
        <v>4267</v>
      </c>
      <c r="G19" s="6"/>
      <c r="H19" s="7">
        <v>0.13749496831999999</v>
      </c>
      <c r="I19" s="13"/>
      <c r="J19" s="16"/>
    </row>
    <row r="20" spans="1:10" ht="12" customHeight="1" x14ac:dyDescent="0.3">
      <c r="A20" s="2">
        <v>18</v>
      </c>
      <c r="B20" s="3">
        <v>2039</v>
      </c>
      <c r="C20" s="5" t="s">
        <v>45</v>
      </c>
      <c r="D20" s="5" t="s">
        <v>46</v>
      </c>
      <c r="E20" s="5" t="s">
        <v>47</v>
      </c>
      <c r="F20" s="3">
        <v>4268</v>
      </c>
      <c r="G20" s="6"/>
      <c r="H20" s="7">
        <v>0.11550929510400001</v>
      </c>
      <c r="I20" s="13"/>
      <c r="J20" s="16"/>
    </row>
    <row r="21" spans="1:10" ht="12" customHeight="1" x14ac:dyDescent="0.3">
      <c r="A21" s="2">
        <v>19</v>
      </c>
      <c r="B21" s="3">
        <v>2039</v>
      </c>
      <c r="C21" s="5" t="s">
        <v>77</v>
      </c>
      <c r="D21" s="5" t="s">
        <v>48</v>
      </c>
      <c r="E21" s="5" t="s">
        <v>49</v>
      </c>
      <c r="F21" s="3">
        <v>4269</v>
      </c>
      <c r="G21" s="6"/>
      <c r="H21" s="7">
        <v>9.1166403071999996E-2</v>
      </c>
      <c r="I21" s="13"/>
      <c r="J21" s="16"/>
    </row>
    <row r="22" spans="1:10" ht="12" customHeight="1" x14ac:dyDescent="0.3">
      <c r="A22" s="2">
        <v>20</v>
      </c>
      <c r="B22" s="3">
        <v>2039</v>
      </c>
      <c r="C22" s="5" t="s">
        <v>78</v>
      </c>
      <c r="D22" s="5" t="s">
        <v>50</v>
      </c>
      <c r="E22" s="5" t="s">
        <v>51</v>
      </c>
      <c r="F22" s="3">
        <v>4270</v>
      </c>
      <c r="G22" s="6"/>
      <c r="H22" s="7">
        <v>5.8112573440000002E-2</v>
      </c>
      <c r="I22" s="13"/>
      <c r="J22" s="16"/>
    </row>
    <row r="23" spans="1:10" ht="12" customHeight="1" x14ac:dyDescent="0.3">
      <c r="A23" s="2">
        <v>21</v>
      </c>
      <c r="B23" s="3">
        <v>2039</v>
      </c>
      <c r="C23" s="5" t="s">
        <v>79</v>
      </c>
      <c r="D23" s="5" t="s">
        <v>52</v>
      </c>
      <c r="E23" s="5" t="s">
        <v>53</v>
      </c>
      <c r="F23" s="3">
        <v>4274</v>
      </c>
      <c r="G23" s="6"/>
      <c r="H23" s="7">
        <v>0</v>
      </c>
      <c r="I23" s="13"/>
      <c r="J23" s="16"/>
    </row>
    <row r="24" spans="1:10" ht="12" customHeight="1" x14ac:dyDescent="0.3">
      <c r="A24" s="2">
        <v>22</v>
      </c>
      <c r="B24" s="3">
        <v>2039</v>
      </c>
      <c r="C24" s="5" t="s">
        <v>80</v>
      </c>
      <c r="D24" s="5" t="s">
        <v>54</v>
      </c>
      <c r="E24" s="5" t="s">
        <v>55</v>
      </c>
      <c r="F24" s="3">
        <v>4273</v>
      </c>
      <c r="G24" s="6"/>
      <c r="H24" s="7">
        <v>1.8232381439999997E-2</v>
      </c>
      <c r="I24" s="13"/>
      <c r="J24" s="16"/>
    </row>
    <row r="25" spans="1:10" ht="12" customHeight="1" x14ac:dyDescent="0.3">
      <c r="A25" s="2">
        <v>23</v>
      </c>
      <c r="B25" s="3">
        <v>2039</v>
      </c>
      <c r="C25" s="5" t="s">
        <v>56</v>
      </c>
      <c r="D25" s="5" t="s">
        <v>57</v>
      </c>
      <c r="E25" s="5" t="s">
        <v>58</v>
      </c>
      <c r="F25" s="3">
        <v>4272</v>
      </c>
      <c r="G25" s="6"/>
      <c r="H25" s="7">
        <v>0</v>
      </c>
      <c r="I25" s="13"/>
      <c r="J25" s="16"/>
    </row>
    <row r="26" spans="1:10" ht="12" customHeight="1" x14ac:dyDescent="0.3">
      <c r="A26" s="2">
        <v>24</v>
      </c>
      <c r="B26" s="3">
        <v>2039</v>
      </c>
      <c r="C26" s="5" t="s">
        <v>81</v>
      </c>
      <c r="D26" s="5" t="s">
        <v>59</v>
      </c>
      <c r="E26" s="5" t="s">
        <v>60</v>
      </c>
      <c r="F26" s="3">
        <v>4266</v>
      </c>
      <c r="G26" s="6"/>
      <c r="H26" s="7">
        <v>4.683321344E-2</v>
      </c>
      <c r="I26" s="13"/>
      <c r="J26" s="16"/>
    </row>
    <row r="27" spans="1:10" ht="12" customHeight="1" x14ac:dyDescent="0.3">
      <c r="A27" s="2">
        <v>25</v>
      </c>
      <c r="B27" s="3">
        <v>2039</v>
      </c>
      <c r="C27" s="5" t="s">
        <v>82</v>
      </c>
      <c r="D27" s="5" t="s">
        <v>61</v>
      </c>
      <c r="E27" s="5" t="s">
        <v>62</v>
      </c>
      <c r="F27" s="3">
        <v>4271</v>
      </c>
      <c r="G27" s="6"/>
      <c r="H27" s="7">
        <v>2.9210652672000004E-2</v>
      </c>
      <c r="I27" s="14"/>
      <c r="J27" s="17"/>
    </row>
  </sheetData>
  <mergeCells count="12">
    <mergeCell ref="I3:I27"/>
    <mergeCell ref="J3:J27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pageMargins left="0.7" right="0.7" top="0.75" bottom="0.75" header="0.3" footer="0.3"/>
  <pageSetup orientation="portrait" verticalDpi="0" r:id="rId1"/>
  <ignoredErrors>
    <ignoredError sqref="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2024-11-05T19:57:03Z</dcterms:modified>
</cp:coreProperties>
</file>