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higuera\DFZ\Implementacion PPDA RM DS 31\Grandes Establecimientos\Informes Individuales 2023\45_rev_NESTLE\"/>
    </mc:Choice>
  </mc:AlternateContent>
  <xr:revisionPtr revIDLastSave="0" documentId="13_ncr:1_{9297A24D-6940-48DA-B58B-EFFF7F4FFC5B}" xr6:coauthVersionLast="47" xr6:coauthVersionMax="47" xr10:uidLastSave="{00000000-0000-0000-0000-000000000000}"/>
  <bookViews>
    <workbookView xWindow="28740" yWindow="510" windowWidth="28965" windowHeight="9525" xr2:uid="{00000000-000D-0000-FFFF-FFFF00000000}"/>
  </bookViews>
  <sheets>
    <sheet name="Emisión por fuen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I3" i="1"/>
</calcChain>
</file>

<file path=xl/sharedStrings.xml><?xml version="1.0" encoding="utf-8"?>
<sst xmlns="http://schemas.openxmlformats.org/spreadsheetml/2006/main" count="76" uniqueCount="73">
  <si>
    <t>ID</t>
  </si>
  <si>
    <t>Nombre de la fuente</t>
  </si>
  <si>
    <t>Código V.U. del establecimiento</t>
  </si>
  <si>
    <t xml:space="preserve">N° registro Seremi de Salud </t>
  </si>
  <si>
    <t>N° registro 
RFP</t>
  </si>
  <si>
    <t>Emisión MP calculada [ton/año]</t>
  </si>
  <si>
    <t>Meta MP Autorizada por Seremi del Medio Ambiente RM  [ton/año]</t>
  </si>
  <si>
    <t>Emisión MP calculada [ton/año] por establecimiento</t>
  </si>
  <si>
    <t>Emisión MP calculada [ton/año] por gran establecimiento</t>
  </si>
  <si>
    <t>ID Ducto</t>
  </si>
  <si>
    <t>Caldera Industrial IN-1701</t>
  </si>
  <si>
    <t>IN-GEV-3820</t>
  </si>
  <si>
    <t>IN-1701</t>
  </si>
  <si>
    <t>Horno Linea 1 PR-6674</t>
  </si>
  <si>
    <t>HR-OR-3938</t>
  </si>
  <si>
    <t>PR-6674</t>
  </si>
  <si>
    <t>Horno Oblea 2 PR-482</t>
  </si>
  <si>
    <t>HR-OR-3983</t>
  </si>
  <si>
    <t>PR-482</t>
  </si>
  <si>
    <t>Horno Galletero Línea 4 PR-126</t>
  </si>
  <si>
    <t>HR-OR-12302</t>
  </si>
  <si>
    <t>PR-126</t>
  </si>
  <si>
    <t>Horno Galletero Linea8 PR-2076</t>
  </si>
  <si>
    <t>HR-OR-3982</t>
  </si>
  <si>
    <t>PR-2076</t>
  </si>
  <si>
    <t>Horno Oblea 3 PR-2431</t>
  </si>
  <si>
    <t>HR-OR-3984</t>
  </si>
  <si>
    <t>PR-2431</t>
  </si>
  <si>
    <t>Horno Línea Champaña PR-ET</t>
  </si>
  <si>
    <t>HR-OR-3908</t>
  </si>
  <si>
    <t>-</t>
  </si>
  <si>
    <t>Tostadora de Almendra PR-6648</t>
  </si>
  <si>
    <t>SC-OR-3968</t>
  </si>
  <si>
    <t>PR-6648</t>
  </si>
  <si>
    <t>Horno Linea9 PR-16848</t>
  </si>
  <si>
    <t>HR-OR-12334</t>
  </si>
  <si>
    <t>PR-16848</t>
  </si>
  <si>
    <t>Horno Linea 6 PR-14038</t>
  </si>
  <si>
    <t>HR-OR-4552</t>
  </si>
  <si>
    <t>PR-14038</t>
  </si>
  <si>
    <t>Horno Línea 5 PR-7958</t>
  </si>
  <si>
    <t>HR-OR-3987</t>
  </si>
  <si>
    <t>PR-7958</t>
  </si>
  <si>
    <t>Horno Chocolate 2 PR-8323</t>
  </si>
  <si>
    <t>HR-OR-4490</t>
  </si>
  <si>
    <t>PR-8323</t>
  </si>
  <si>
    <t>Cereal Pre Dryer PR-5098</t>
  </si>
  <si>
    <t>SC-OR-4584</t>
  </si>
  <si>
    <t>PR-5098</t>
  </si>
  <si>
    <t>Horno Jetzone PR-5100</t>
  </si>
  <si>
    <t>SC-OR-4556</t>
  </si>
  <si>
    <t>PR-5100</t>
  </si>
  <si>
    <t>Horno Finish Dry PR-5101</t>
  </si>
  <si>
    <t>SC-OR-4561</t>
  </si>
  <si>
    <t>PR-5101</t>
  </si>
  <si>
    <t>Horno Chocolate3 PR-13620</t>
  </si>
  <si>
    <t>HR-OR-4572</t>
  </si>
  <si>
    <t>PR-13620</t>
  </si>
  <si>
    <t>Horno Línea REHON PR-16864</t>
  </si>
  <si>
    <t>HR-OR-54285</t>
  </si>
  <si>
    <t>Horno Línea 7 PR-1798</t>
  </si>
  <si>
    <t>HR-OR-54290</t>
  </si>
  <si>
    <t>PR-1798</t>
  </si>
  <si>
    <t>HR-OR-54284</t>
  </si>
  <si>
    <t>Horno Línea 3</t>
  </si>
  <si>
    <t>HR-OR-52019</t>
  </si>
  <si>
    <t>Caldera de Calefacción</t>
  </si>
  <si>
    <t>CA-OR-26654</t>
  </si>
  <si>
    <t>CA-8216</t>
  </si>
  <si>
    <t>Caldera Industrial Generadora</t>
  </si>
  <si>
    <t>IN-GEV-640</t>
  </si>
  <si>
    <t>IN-1889</t>
  </si>
  <si>
    <t>Horno Línea Piloto PR-16865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</si>
</sst>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tabSelected="1" zoomScaleNormal="100" workbookViewId="0">
      <selection sqref="A1:A2"/>
    </sheetView>
  </sheetViews>
  <sheetFormatPr baseColWidth="10" defaultColWidth="11.44140625" defaultRowHeight="12" x14ac:dyDescent="0.3"/>
  <cols>
    <col min="1" max="1" width="4.6640625" style="1" customWidth="1"/>
    <col min="2" max="2" width="12.44140625" style="4" customWidth="1"/>
    <col min="3" max="3" width="26" style="4" bestFit="1" customWidth="1"/>
    <col min="4" max="6" width="12.5546875" style="4" customWidth="1"/>
    <col min="7" max="10" width="16.33203125" style="4" customWidth="1"/>
    <col min="11" max="16384" width="11.44140625" style="4"/>
  </cols>
  <sheetData>
    <row r="1" spans="1:10" s="1" customFormat="1" ht="17.25" customHeight="1" x14ac:dyDescent="0.3">
      <c r="A1" s="11" t="s">
        <v>0</v>
      </c>
      <c r="B1" s="11" t="s">
        <v>2</v>
      </c>
      <c r="C1" s="11" t="s">
        <v>1</v>
      </c>
      <c r="D1" s="11" t="s">
        <v>4</v>
      </c>
      <c r="E1" s="11" t="s">
        <v>3</v>
      </c>
      <c r="F1" s="8" t="s">
        <v>9</v>
      </c>
      <c r="G1" s="11" t="s">
        <v>6</v>
      </c>
      <c r="H1" s="8" t="s">
        <v>5</v>
      </c>
      <c r="I1" s="8" t="s">
        <v>7</v>
      </c>
      <c r="J1" s="8" t="s">
        <v>8</v>
      </c>
    </row>
    <row r="2" spans="1:10" s="1" customFormat="1" ht="30" customHeight="1" x14ac:dyDescent="0.3">
      <c r="A2" s="11"/>
      <c r="B2" s="11"/>
      <c r="C2" s="11"/>
      <c r="D2" s="11"/>
      <c r="E2" s="11"/>
      <c r="F2" s="9"/>
      <c r="G2" s="11"/>
      <c r="H2" s="10"/>
      <c r="I2" s="10"/>
      <c r="J2" s="10"/>
    </row>
    <row r="3" spans="1:10" ht="12" customHeight="1" x14ac:dyDescent="0.3">
      <c r="A3" s="2">
        <v>1</v>
      </c>
      <c r="B3" s="3">
        <v>2486</v>
      </c>
      <c r="C3" s="5" t="s">
        <v>10</v>
      </c>
      <c r="D3" s="5" t="s">
        <v>11</v>
      </c>
      <c r="E3" s="5" t="s">
        <v>12</v>
      </c>
      <c r="F3" s="3">
        <v>4817</v>
      </c>
      <c r="G3" s="6">
        <v>9.01</v>
      </c>
      <c r="H3" s="7">
        <v>5.6845449200000002E-2</v>
      </c>
      <c r="I3" s="12">
        <f>+SUM(H3:H24)</f>
        <v>1.2023441518594524</v>
      </c>
      <c r="J3" s="15">
        <f>+I3</f>
        <v>1.2023441518594524</v>
      </c>
    </row>
    <row r="4" spans="1:10" ht="12" customHeight="1" x14ac:dyDescent="0.3">
      <c r="A4" s="2">
        <v>2</v>
      </c>
      <c r="B4" s="3">
        <v>2486</v>
      </c>
      <c r="C4" s="5" t="s">
        <v>13</v>
      </c>
      <c r="D4" s="5" t="s">
        <v>14</v>
      </c>
      <c r="E4" s="5" t="s">
        <v>15</v>
      </c>
      <c r="F4" s="3">
        <v>4815</v>
      </c>
      <c r="G4" s="6"/>
      <c r="H4" s="7">
        <v>1.886381215625E-2</v>
      </c>
      <c r="I4" s="13"/>
      <c r="J4" s="16"/>
    </row>
    <row r="5" spans="1:10" ht="12" customHeight="1" x14ac:dyDescent="0.3">
      <c r="A5" s="2">
        <v>3</v>
      </c>
      <c r="B5" s="3">
        <v>2486</v>
      </c>
      <c r="C5" s="5" t="s">
        <v>16</v>
      </c>
      <c r="D5" s="5" t="s">
        <v>17</v>
      </c>
      <c r="E5" s="5" t="s">
        <v>18</v>
      </c>
      <c r="F5" s="3">
        <v>4816</v>
      </c>
      <c r="G5" s="6"/>
      <c r="H5" s="7">
        <v>6.6723793500000003E-2</v>
      </c>
      <c r="I5" s="13"/>
      <c r="J5" s="16"/>
    </row>
    <row r="6" spans="1:10" ht="12" customHeight="1" x14ac:dyDescent="0.3">
      <c r="A6" s="2">
        <v>4</v>
      </c>
      <c r="B6" s="3">
        <v>2486</v>
      </c>
      <c r="C6" s="5" t="s">
        <v>19</v>
      </c>
      <c r="D6" s="5" t="s">
        <v>20</v>
      </c>
      <c r="E6" s="5" t="s">
        <v>21</v>
      </c>
      <c r="F6" s="3">
        <v>4806</v>
      </c>
      <c r="G6" s="6"/>
      <c r="H6" s="7">
        <v>3.4846649175000001E-2</v>
      </c>
      <c r="I6" s="13"/>
      <c r="J6" s="16"/>
    </row>
    <row r="7" spans="1:10" ht="12" customHeight="1" x14ac:dyDescent="0.3">
      <c r="A7" s="2">
        <v>5</v>
      </c>
      <c r="B7" s="3">
        <v>2486</v>
      </c>
      <c r="C7" s="5" t="s">
        <v>22</v>
      </c>
      <c r="D7" s="5" t="s">
        <v>23</v>
      </c>
      <c r="E7" s="5" t="s">
        <v>24</v>
      </c>
      <c r="F7" s="3">
        <v>4807</v>
      </c>
      <c r="G7" s="6"/>
      <c r="H7" s="7">
        <v>8.6202745919999976E-2</v>
      </c>
      <c r="I7" s="13"/>
      <c r="J7" s="16"/>
    </row>
    <row r="8" spans="1:10" ht="12" customHeight="1" x14ac:dyDescent="0.3">
      <c r="A8" s="2">
        <v>6</v>
      </c>
      <c r="B8" s="3">
        <v>2486</v>
      </c>
      <c r="C8" s="5" t="s">
        <v>25</v>
      </c>
      <c r="D8" s="5" t="s">
        <v>26</v>
      </c>
      <c r="E8" s="5" t="s">
        <v>27</v>
      </c>
      <c r="F8" s="3">
        <v>4808</v>
      </c>
      <c r="G8" s="6"/>
      <c r="H8" s="7">
        <v>0.12755239523999998</v>
      </c>
      <c r="I8" s="13"/>
      <c r="J8" s="16"/>
    </row>
    <row r="9" spans="1:10" ht="12" customHeight="1" x14ac:dyDescent="0.3">
      <c r="A9" s="2">
        <v>7</v>
      </c>
      <c r="B9" s="3">
        <v>2486</v>
      </c>
      <c r="C9" s="5" t="s">
        <v>28</v>
      </c>
      <c r="D9" s="5" t="s">
        <v>29</v>
      </c>
      <c r="E9" s="5" t="s">
        <v>30</v>
      </c>
      <c r="F9" s="3">
        <v>4809</v>
      </c>
      <c r="G9" s="6"/>
      <c r="H9" s="7">
        <v>9.7528322160000021E-3</v>
      </c>
      <c r="I9" s="13"/>
      <c r="J9" s="16"/>
    </row>
    <row r="10" spans="1:10" ht="12" customHeight="1" x14ac:dyDescent="0.3">
      <c r="A10" s="2">
        <v>8</v>
      </c>
      <c r="B10" s="3">
        <v>2486</v>
      </c>
      <c r="C10" s="5" t="s">
        <v>31</v>
      </c>
      <c r="D10" s="5" t="s">
        <v>32</v>
      </c>
      <c r="E10" s="5" t="s">
        <v>33</v>
      </c>
      <c r="F10" s="3">
        <v>4802</v>
      </c>
      <c r="G10" s="2"/>
      <c r="H10" s="7">
        <v>7.3333953797999993E-2</v>
      </c>
      <c r="I10" s="13"/>
      <c r="J10" s="16"/>
    </row>
    <row r="11" spans="1:10" ht="12" customHeight="1" x14ac:dyDescent="0.3">
      <c r="A11" s="2">
        <v>9</v>
      </c>
      <c r="B11" s="3">
        <v>2486</v>
      </c>
      <c r="C11" s="5" t="s">
        <v>34</v>
      </c>
      <c r="D11" s="5" t="s">
        <v>35</v>
      </c>
      <c r="E11" s="5" t="s">
        <v>36</v>
      </c>
      <c r="F11" s="3">
        <v>4803</v>
      </c>
      <c r="G11" s="2"/>
      <c r="H11" s="7">
        <v>3.1707193674000003E-2</v>
      </c>
      <c r="I11" s="13"/>
      <c r="J11" s="16"/>
    </row>
    <row r="12" spans="1:10" ht="12" customHeight="1" x14ac:dyDescent="0.3">
      <c r="A12" s="2">
        <v>10</v>
      </c>
      <c r="B12" s="3">
        <v>2486</v>
      </c>
      <c r="C12" s="5" t="s">
        <v>37</v>
      </c>
      <c r="D12" s="5" t="s">
        <v>38</v>
      </c>
      <c r="E12" s="5" t="s">
        <v>39</v>
      </c>
      <c r="F12" s="3">
        <v>4804</v>
      </c>
      <c r="G12" s="2"/>
      <c r="H12" s="7">
        <v>1.6557181641E-2</v>
      </c>
      <c r="I12" s="13"/>
      <c r="J12" s="16"/>
    </row>
    <row r="13" spans="1:10" ht="12" customHeight="1" x14ac:dyDescent="0.3">
      <c r="A13" s="2">
        <v>11</v>
      </c>
      <c r="B13" s="3">
        <v>2486</v>
      </c>
      <c r="C13" s="5" t="s">
        <v>40</v>
      </c>
      <c r="D13" s="5" t="s">
        <v>41</v>
      </c>
      <c r="E13" s="5" t="s">
        <v>42</v>
      </c>
      <c r="F13" s="3">
        <v>4805</v>
      </c>
      <c r="G13" s="2"/>
      <c r="H13" s="7">
        <v>7.2044968298333331E-2</v>
      </c>
      <c r="I13" s="13"/>
      <c r="J13" s="16"/>
    </row>
    <row r="14" spans="1:10" ht="12" customHeight="1" x14ac:dyDescent="0.3">
      <c r="A14" s="2">
        <v>12</v>
      </c>
      <c r="B14" s="3">
        <v>2486</v>
      </c>
      <c r="C14" s="5" t="s">
        <v>43</v>
      </c>
      <c r="D14" s="5" t="s">
        <v>44</v>
      </c>
      <c r="E14" s="5" t="s">
        <v>45</v>
      </c>
      <c r="F14" s="3">
        <v>4814</v>
      </c>
      <c r="G14" s="2"/>
      <c r="H14" s="7">
        <v>5.7337065540000003E-2</v>
      </c>
      <c r="I14" s="13"/>
      <c r="J14" s="16"/>
    </row>
    <row r="15" spans="1:10" ht="12" customHeight="1" x14ac:dyDescent="0.3">
      <c r="A15" s="2">
        <v>13</v>
      </c>
      <c r="B15" s="3">
        <v>2486</v>
      </c>
      <c r="C15" s="5" t="s">
        <v>46</v>
      </c>
      <c r="D15" s="5" t="s">
        <v>47</v>
      </c>
      <c r="E15" s="5" t="s">
        <v>48</v>
      </c>
      <c r="F15" s="3">
        <v>4810</v>
      </c>
      <c r="G15" s="2"/>
      <c r="H15" s="7">
        <v>0.21046881838533335</v>
      </c>
      <c r="I15" s="13"/>
      <c r="J15" s="16"/>
    </row>
    <row r="16" spans="1:10" ht="12" customHeight="1" x14ac:dyDescent="0.3">
      <c r="A16" s="2">
        <v>14</v>
      </c>
      <c r="B16" s="3">
        <v>2486</v>
      </c>
      <c r="C16" s="5" t="s">
        <v>49</v>
      </c>
      <c r="D16" s="5" t="s">
        <v>50</v>
      </c>
      <c r="E16" s="5" t="s">
        <v>51</v>
      </c>
      <c r="F16" s="3">
        <v>4811</v>
      </c>
      <c r="G16" s="2"/>
      <c r="H16" s="7">
        <v>3.3399361985000001E-2</v>
      </c>
      <c r="I16" s="13"/>
      <c r="J16" s="16"/>
    </row>
    <row r="17" spans="1:10" ht="12" customHeight="1" x14ac:dyDescent="0.3">
      <c r="A17" s="2">
        <v>15</v>
      </c>
      <c r="B17" s="3">
        <v>2486</v>
      </c>
      <c r="C17" s="5" t="s">
        <v>52</v>
      </c>
      <c r="D17" s="5" t="s">
        <v>53</v>
      </c>
      <c r="E17" s="5" t="s">
        <v>54</v>
      </c>
      <c r="F17" s="3">
        <v>4812</v>
      </c>
      <c r="G17" s="2"/>
      <c r="H17" s="7">
        <v>2.4964062405333335E-2</v>
      </c>
      <c r="I17" s="13"/>
      <c r="J17" s="16"/>
    </row>
    <row r="18" spans="1:10" ht="12" customHeight="1" x14ac:dyDescent="0.3">
      <c r="A18" s="2">
        <v>16</v>
      </c>
      <c r="B18" s="3">
        <v>2486</v>
      </c>
      <c r="C18" s="5" t="s">
        <v>55</v>
      </c>
      <c r="D18" s="5" t="s">
        <v>56</v>
      </c>
      <c r="E18" s="5" t="s">
        <v>57</v>
      </c>
      <c r="F18" s="3">
        <v>4813</v>
      </c>
      <c r="G18" s="2"/>
      <c r="H18" s="7">
        <v>0.15324384827600002</v>
      </c>
      <c r="I18" s="13"/>
      <c r="J18" s="16"/>
    </row>
    <row r="19" spans="1:10" ht="12" customHeight="1" x14ac:dyDescent="0.3">
      <c r="A19" s="2">
        <v>17</v>
      </c>
      <c r="B19" s="3">
        <v>2486</v>
      </c>
      <c r="C19" s="5" t="s">
        <v>58</v>
      </c>
      <c r="D19" s="5" t="s">
        <v>59</v>
      </c>
      <c r="E19" s="5" t="s">
        <v>30</v>
      </c>
      <c r="F19" s="3">
        <v>4820</v>
      </c>
      <c r="G19" s="2"/>
      <c r="H19" s="7">
        <v>0</v>
      </c>
      <c r="I19" s="13"/>
      <c r="J19" s="16"/>
    </row>
    <row r="20" spans="1:10" ht="12" customHeight="1" x14ac:dyDescent="0.3">
      <c r="A20" s="2">
        <v>18</v>
      </c>
      <c r="B20" s="3">
        <v>2486</v>
      </c>
      <c r="C20" s="5" t="s">
        <v>60</v>
      </c>
      <c r="D20" s="5" t="s">
        <v>61</v>
      </c>
      <c r="E20" s="5" t="s">
        <v>62</v>
      </c>
      <c r="F20" s="3">
        <v>4821</v>
      </c>
      <c r="G20" s="2"/>
      <c r="H20" s="7">
        <v>0</v>
      </c>
      <c r="I20" s="13"/>
      <c r="J20" s="16"/>
    </row>
    <row r="21" spans="1:10" ht="12" customHeight="1" x14ac:dyDescent="0.3">
      <c r="A21" s="2">
        <v>19</v>
      </c>
      <c r="B21" s="3">
        <v>2486</v>
      </c>
      <c r="C21" s="5" t="s">
        <v>72</v>
      </c>
      <c r="D21" s="5" t="s">
        <v>63</v>
      </c>
      <c r="E21" s="5" t="s">
        <v>30</v>
      </c>
      <c r="F21" s="3">
        <v>4819</v>
      </c>
      <c r="G21" s="2"/>
      <c r="H21" s="7">
        <v>0</v>
      </c>
      <c r="I21" s="13"/>
      <c r="J21" s="16"/>
    </row>
    <row r="22" spans="1:10" ht="12" customHeight="1" x14ac:dyDescent="0.3">
      <c r="A22" s="2">
        <v>20</v>
      </c>
      <c r="B22" s="3">
        <v>2486</v>
      </c>
      <c r="C22" s="5" t="s">
        <v>64</v>
      </c>
      <c r="D22" s="5" t="s">
        <v>65</v>
      </c>
      <c r="E22" s="5" t="s">
        <v>30</v>
      </c>
      <c r="F22" s="3">
        <v>4818</v>
      </c>
      <c r="G22" s="2"/>
      <c r="H22" s="7">
        <v>3.7097474075000005E-2</v>
      </c>
      <c r="I22" s="13"/>
      <c r="J22" s="16"/>
    </row>
    <row r="23" spans="1:10" ht="12" customHeight="1" x14ac:dyDescent="0.3">
      <c r="A23" s="2">
        <v>21</v>
      </c>
      <c r="B23" s="3">
        <v>82703</v>
      </c>
      <c r="C23" s="5" t="s">
        <v>66</v>
      </c>
      <c r="D23" s="5" t="s">
        <v>67</v>
      </c>
      <c r="E23" s="5" t="s">
        <v>68</v>
      </c>
      <c r="F23" s="3">
        <v>7133</v>
      </c>
      <c r="G23" s="2"/>
      <c r="H23" s="7">
        <v>5.9913214202311393E-5</v>
      </c>
      <c r="I23" s="13"/>
      <c r="J23" s="16"/>
    </row>
    <row r="24" spans="1:10" ht="12" customHeight="1" x14ac:dyDescent="0.3">
      <c r="A24" s="2">
        <v>22</v>
      </c>
      <c r="B24" s="3">
        <v>11586</v>
      </c>
      <c r="C24" s="5" t="s">
        <v>69</v>
      </c>
      <c r="D24" s="5" t="s">
        <v>70</v>
      </c>
      <c r="E24" s="5" t="s">
        <v>71</v>
      </c>
      <c r="F24" s="3">
        <v>4891</v>
      </c>
      <c r="G24" s="2"/>
      <c r="H24" s="7">
        <v>9.1342633160000006E-2</v>
      </c>
      <c r="I24" s="14"/>
      <c r="J24" s="17"/>
    </row>
  </sheetData>
  <mergeCells count="12">
    <mergeCell ref="I3:I24"/>
    <mergeCell ref="J3:J24"/>
    <mergeCell ref="F1:F2"/>
    <mergeCell ref="J1:J2"/>
    <mergeCell ref="I1:I2"/>
    <mergeCell ref="A1:A2"/>
    <mergeCell ref="C1:C2"/>
    <mergeCell ref="E1:E2"/>
    <mergeCell ref="B1:B2"/>
    <mergeCell ref="D1:D2"/>
    <mergeCell ref="G1:G2"/>
    <mergeCell ref="H1:H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Emisión por fuente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Evelyn Contreras Moreno</cp:lastModifiedBy>
  <dcterms:created xsi:type="dcterms:W3CDTF">2022-10-19T17:43:14Z</dcterms:created>
  <dcterms:modified xsi:type="dcterms:W3CDTF">2024-11-13T14:44:06Z</dcterms:modified>
</cp:coreProperties>
</file>