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3_rev_SOC IND ROMERAL\"/>
    </mc:Choice>
  </mc:AlternateContent>
  <xr:revisionPtr revIDLastSave="0" documentId="13_ncr:1_{D25CA5C3-10A7-4AF3-97F8-6FD39D378F87}" xr6:coauthVersionLast="47" xr6:coauthVersionMax="47" xr10:uidLastSave="{00000000-0000-0000-0000-000000000000}"/>
  <bookViews>
    <workbookView xWindow="30360" yWindow="135" windowWidth="22455" windowHeight="858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3" i="1"/>
  <c r="J3" i="1" s="1"/>
</calcChain>
</file>

<file path=xl/sharedStrings.xml><?xml version="1.0" encoding="utf-8"?>
<sst xmlns="http://schemas.openxmlformats.org/spreadsheetml/2006/main" count="63" uniqueCount="63">
  <si>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</si>
  <si>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</si>
  <si>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</si>
  <si>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</si>
  <si>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</si>
  <si>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</si>
  <si>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</si>
  <si>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</si>
  <si>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</si>
  <si>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</si>
  <si>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PR-8575 Marmita Calcinación N2</t>
  </si>
  <si>
    <t>MC-PYS-8531</t>
  </si>
  <si>
    <t>PR 8575</t>
  </si>
  <si>
    <t>5680/5681/5682</t>
  </si>
  <si>
    <t>PR -12629 Secador de Planchas</t>
  </si>
  <si>
    <t>SC-PYS-8567</t>
  </si>
  <si>
    <t>PR 12629</t>
  </si>
  <si>
    <t>PR-10065 Silo Yeso Calcinado 4</t>
  </si>
  <si>
    <t>PS-OR-5814</t>
  </si>
  <si>
    <t>PR 10065</t>
  </si>
  <si>
    <t>PR-10064 Silo Yeso Crudo Fino</t>
  </si>
  <si>
    <t>PS-OR-5828</t>
  </si>
  <si>
    <t>PR 10064</t>
  </si>
  <si>
    <t>PR-2325 Silo Alimentador Mezclador</t>
  </si>
  <si>
    <t>PS-OR-8728</t>
  </si>
  <si>
    <t>PR 2325</t>
  </si>
  <si>
    <t>PR-7807 Silo Yeso Bloques</t>
  </si>
  <si>
    <t>PS-OR-5830</t>
  </si>
  <si>
    <t>PR 7807</t>
  </si>
  <si>
    <t>PR-8573 Yeso Crudo Número 2</t>
  </si>
  <si>
    <t>PS-OR-5823</t>
  </si>
  <si>
    <t>PR 8573</t>
  </si>
  <si>
    <t>PR-2319 Cortador de Bordes Planchas (Bundler)</t>
  </si>
  <si>
    <t>PS-OR-8734</t>
  </si>
  <si>
    <t>PR 2319</t>
  </si>
  <si>
    <t>PR-2323 Molino de Rodillo N° 1</t>
  </si>
  <si>
    <t>SC-PCR-8495</t>
  </si>
  <si>
    <t>PR 2323</t>
  </si>
  <si>
    <t>PR-8574 Molino de Rodillos N°2</t>
  </si>
  <si>
    <t>MO-PYS-8508</t>
  </si>
  <si>
    <t>PR 8574</t>
  </si>
  <si>
    <t>PR-2322 Marmita Calcinación N1</t>
  </si>
  <si>
    <t>MO-PYS-8521</t>
  </si>
  <si>
    <t>PR 2322</t>
  </si>
  <si>
    <t>5677/5678/5679</t>
  </si>
  <si>
    <t>PR-2317 Yeso Crudo Número 1</t>
  </si>
  <si>
    <t>PS-OR-5806</t>
  </si>
  <si>
    <t>PR 2317</t>
  </si>
  <si>
    <t>PR-2326 Silo Yeso Calcinado</t>
  </si>
  <si>
    <t>PS-OR-5810</t>
  </si>
  <si>
    <t>PR 2326</t>
  </si>
  <si>
    <t>PR-39 Horno Calcinación N1</t>
  </si>
  <si>
    <t>HR-PYS-2938</t>
  </si>
  <si>
    <t>PR 29</t>
  </si>
  <si>
    <t>PR-2432 Horno Calcinación N2</t>
  </si>
  <si>
    <t>HR-PYS-2950</t>
  </si>
  <si>
    <t>PR 2432</t>
  </si>
  <si>
    <t>PR-7573 Micronizador</t>
  </si>
  <si>
    <t>PS-OR-2930</t>
  </si>
  <si>
    <t>PR 7573</t>
  </si>
  <si>
    <t>PR-17785 Ensacadora Yeso</t>
  </si>
  <si>
    <t>PS-OR-2929</t>
  </si>
  <si>
    <t>PR 17785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</si>
</sst>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38.5546875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1963168</v>
      </c>
      <c r="C3" s="5" t="s">
        <v>10</v>
      </c>
      <c r="D3" s="5" t="s">
        <v>11</v>
      </c>
      <c r="E3" s="5" t="s">
        <v>12</v>
      </c>
      <c r="F3" s="3" t="s">
        <v>13</v>
      </c>
      <c r="G3" s="11">
        <v>15.3</v>
      </c>
      <c r="H3" s="6">
        <v>0.225698247588</v>
      </c>
      <c r="I3" s="14">
        <f>+SUM(H3:H15)</f>
        <v>3.8556580517049248</v>
      </c>
      <c r="J3" s="20">
        <f>+SUM(I3:I19)</f>
        <v>4.5597818721128878</v>
      </c>
    </row>
    <row r="4" spans="1:10" ht="12" customHeight="1" x14ac:dyDescent="0.3">
      <c r="A4" s="2">
        <v>2</v>
      </c>
      <c r="B4" s="3">
        <v>1963168</v>
      </c>
      <c r="C4" s="5" t="s">
        <v>14</v>
      </c>
      <c r="D4" s="5" t="s">
        <v>15</v>
      </c>
      <c r="E4" s="5" t="s">
        <v>16</v>
      </c>
      <c r="F4" s="3">
        <v>5683</v>
      </c>
      <c r="G4" s="12"/>
      <c r="H4" s="6">
        <v>1.6191050361663955</v>
      </c>
      <c r="I4" s="15"/>
      <c r="J4" s="21"/>
    </row>
    <row r="5" spans="1:10" ht="12" customHeight="1" x14ac:dyDescent="0.3">
      <c r="A5" s="2">
        <v>3</v>
      </c>
      <c r="B5" s="3">
        <v>1963168</v>
      </c>
      <c r="C5" s="5" t="s">
        <v>17</v>
      </c>
      <c r="D5" s="5" t="s">
        <v>18</v>
      </c>
      <c r="E5" s="5" t="s">
        <v>19</v>
      </c>
      <c r="F5" s="3">
        <v>5690</v>
      </c>
      <c r="G5" s="12"/>
      <c r="H5" s="6">
        <v>0.37174623367575005</v>
      </c>
      <c r="I5" s="15"/>
      <c r="J5" s="21"/>
    </row>
    <row r="6" spans="1:10" ht="12" customHeight="1" x14ac:dyDescent="0.3">
      <c r="A6" s="2">
        <v>4</v>
      </c>
      <c r="B6" s="3">
        <v>1963168</v>
      </c>
      <c r="C6" s="5" t="s">
        <v>20</v>
      </c>
      <c r="D6" s="5" t="s">
        <v>21</v>
      </c>
      <c r="E6" s="5" t="s">
        <v>22</v>
      </c>
      <c r="F6" s="3">
        <v>5691</v>
      </c>
      <c r="G6" s="12"/>
      <c r="H6" s="6">
        <v>2.6040853568927998E-2</v>
      </c>
      <c r="I6" s="15"/>
      <c r="J6" s="21"/>
    </row>
    <row r="7" spans="1:10" ht="12" customHeight="1" x14ac:dyDescent="0.3">
      <c r="A7" s="2">
        <v>5</v>
      </c>
      <c r="B7" s="3">
        <v>1963168</v>
      </c>
      <c r="C7" s="5" t="s">
        <v>23</v>
      </c>
      <c r="D7" s="5" t="s">
        <v>24</v>
      </c>
      <c r="E7" s="5" t="s">
        <v>25</v>
      </c>
      <c r="F7" s="3">
        <v>5684</v>
      </c>
      <c r="G7" s="12"/>
      <c r="H7" s="6">
        <v>0.11440199813547498</v>
      </c>
      <c r="I7" s="15"/>
      <c r="J7" s="21"/>
    </row>
    <row r="8" spans="1:10" ht="12" customHeight="1" x14ac:dyDescent="0.3">
      <c r="A8" s="2">
        <v>6</v>
      </c>
      <c r="B8" s="3">
        <v>1963168</v>
      </c>
      <c r="C8" s="5" t="s">
        <v>26</v>
      </c>
      <c r="D8" s="5" t="s">
        <v>27</v>
      </c>
      <c r="E8" s="5" t="s">
        <v>28</v>
      </c>
      <c r="F8" s="3">
        <v>5688</v>
      </c>
      <c r="G8" s="12"/>
      <c r="H8" s="6">
        <v>9.3676799999999991E-5</v>
      </c>
      <c r="I8" s="15"/>
      <c r="J8" s="21"/>
    </row>
    <row r="9" spans="1:10" ht="12" customHeight="1" x14ac:dyDescent="0.3">
      <c r="A9" s="2">
        <v>7</v>
      </c>
      <c r="B9" s="3">
        <v>1963168</v>
      </c>
      <c r="C9" s="5" t="s">
        <v>29</v>
      </c>
      <c r="D9" s="5" t="s">
        <v>30</v>
      </c>
      <c r="E9" s="5" t="s">
        <v>31</v>
      </c>
      <c r="F9" s="3">
        <v>5689</v>
      </c>
      <c r="G9" s="12"/>
      <c r="H9" s="6">
        <v>6.9780376199999994E-2</v>
      </c>
      <c r="I9" s="15"/>
      <c r="J9" s="21"/>
    </row>
    <row r="10" spans="1:10" ht="12" customHeight="1" x14ac:dyDescent="0.3">
      <c r="A10" s="2">
        <v>8</v>
      </c>
      <c r="B10" s="3">
        <v>1963168</v>
      </c>
      <c r="C10" s="5" t="s">
        <v>32</v>
      </c>
      <c r="D10" s="5" t="s">
        <v>33</v>
      </c>
      <c r="E10" s="5" t="s">
        <v>34</v>
      </c>
      <c r="F10" s="3">
        <v>5687</v>
      </c>
      <c r="G10" s="12"/>
      <c r="H10" s="6">
        <v>0.17136328063362499</v>
      </c>
      <c r="I10" s="15"/>
      <c r="J10" s="21"/>
    </row>
    <row r="11" spans="1:10" ht="12" customHeight="1" x14ac:dyDescent="0.3">
      <c r="A11" s="2">
        <v>9</v>
      </c>
      <c r="B11" s="3">
        <v>1963168</v>
      </c>
      <c r="C11" s="5" t="s">
        <v>35</v>
      </c>
      <c r="D11" s="5" t="s">
        <v>36</v>
      </c>
      <c r="E11" s="5" t="s">
        <v>37</v>
      </c>
      <c r="F11" s="3">
        <v>5675</v>
      </c>
      <c r="G11" s="12"/>
      <c r="H11" s="6">
        <v>0.25073655235199999</v>
      </c>
      <c r="I11" s="15"/>
      <c r="J11" s="21"/>
    </row>
    <row r="12" spans="1:10" ht="12" customHeight="1" x14ac:dyDescent="0.3">
      <c r="A12" s="2">
        <v>10</v>
      </c>
      <c r="B12" s="3">
        <v>1963168</v>
      </c>
      <c r="C12" s="5" t="s">
        <v>38</v>
      </c>
      <c r="D12" s="5" t="s">
        <v>39</v>
      </c>
      <c r="E12" s="5" t="s">
        <v>40</v>
      </c>
      <c r="F12" s="3">
        <v>5676</v>
      </c>
      <c r="G12" s="12"/>
      <c r="H12" s="6">
        <v>0.28781574511625008</v>
      </c>
      <c r="I12" s="15"/>
      <c r="J12" s="21"/>
    </row>
    <row r="13" spans="1:10" ht="12" customHeight="1" x14ac:dyDescent="0.3">
      <c r="A13" s="2">
        <v>11</v>
      </c>
      <c r="B13" s="3">
        <v>1963168</v>
      </c>
      <c r="C13" s="5" t="s">
        <v>41</v>
      </c>
      <c r="D13" s="5" t="s">
        <v>42</v>
      </c>
      <c r="E13" s="5" t="s">
        <v>43</v>
      </c>
      <c r="F13" s="3" t="s">
        <v>44</v>
      </c>
      <c r="G13" s="12"/>
      <c r="H13" s="6">
        <v>0.27329120336850005</v>
      </c>
      <c r="I13" s="15"/>
      <c r="J13" s="21"/>
    </row>
    <row r="14" spans="1:10" ht="12" customHeight="1" x14ac:dyDescent="0.3">
      <c r="A14" s="2">
        <v>12</v>
      </c>
      <c r="B14" s="3">
        <v>1963168</v>
      </c>
      <c r="C14" s="5" t="s">
        <v>45</v>
      </c>
      <c r="D14" s="5" t="s">
        <v>46</v>
      </c>
      <c r="E14" s="5" t="s">
        <v>47</v>
      </c>
      <c r="F14" s="3">
        <v>5685</v>
      </c>
      <c r="G14" s="12"/>
      <c r="H14" s="6">
        <v>9.5346316800000011E-2</v>
      </c>
      <c r="I14" s="15"/>
      <c r="J14" s="21"/>
    </row>
    <row r="15" spans="1:10" ht="12" customHeight="1" x14ac:dyDescent="0.3">
      <c r="A15" s="2">
        <v>13</v>
      </c>
      <c r="B15" s="3">
        <v>1963168</v>
      </c>
      <c r="C15" s="5" t="s">
        <v>48</v>
      </c>
      <c r="D15" s="5" t="s">
        <v>49</v>
      </c>
      <c r="E15" s="5" t="s">
        <v>50</v>
      </c>
      <c r="F15" s="3">
        <v>5686</v>
      </c>
      <c r="G15" s="12"/>
      <c r="H15" s="6">
        <v>0.35023853129999999</v>
      </c>
      <c r="I15" s="16"/>
      <c r="J15" s="21"/>
    </row>
    <row r="16" spans="1:10" ht="12" customHeight="1" x14ac:dyDescent="0.3">
      <c r="A16" s="2">
        <v>14</v>
      </c>
      <c r="B16" s="3">
        <v>4587594</v>
      </c>
      <c r="C16" s="5" t="s">
        <v>51</v>
      </c>
      <c r="D16" s="5" t="s">
        <v>52</v>
      </c>
      <c r="E16" s="5" t="s">
        <v>53</v>
      </c>
      <c r="F16" s="3">
        <v>5049</v>
      </c>
      <c r="G16" s="12"/>
      <c r="H16" s="6">
        <v>6.2198774464500006E-2</v>
      </c>
      <c r="I16" s="17">
        <f>+SUM(H16:H19)</f>
        <v>0.70412382040796262</v>
      </c>
      <c r="J16" s="21"/>
    </row>
    <row r="17" spans="1:10" ht="12" customHeight="1" x14ac:dyDescent="0.3">
      <c r="A17" s="2">
        <v>15</v>
      </c>
      <c r="B17" s="3">
        <v>4587594</v>
      </c>
      <c r="C17" s="5" t="s">
        <v>54</v>
      </c>
      <c r="D17" s="5" t="s">
        <v>55</v>
      </c>
      <c r="E17" s="5" t="s">
        <v>56</v>
      </c>
      <c r="F17" s="3">
        <v>5050</v>
      </c>
      <c r="G17" s="12"/>
      <c r="H17" s="6">
        <v>0.46179338071526255</v>
      </c>
      <c r="I17" s="18"/>
      <c r="J17" s="21"/>
    </row>
    <row r="18" spans="1:10" ht="12" customHeight="1" x14ac:dyDescent="0.3">
      <c r="A18" s="2">
        <v>16</v>
      </c>
      <c r="B18" s="3">
        <v>4587594</v>
      </c>
      <c r="C18" s="5" t="s">
        <v>57</v>
      </c>
      <c r="D18" s="5" t="s">
        <v>58</v>
      </c>
      <c r="E18" s="5" t="s">
        <v>59</v>
      </c>
      <c r="F18" s="3">
        <v>5051</v>
      </c>
      <c r="G18" s="12"/>
      <c r="H18" s="6">
        <v>0.13162598895870004</v>
      </c>
      <c r="I18" s="18"/>
      <c r="J18" s="21"/>
    </row>
    <row r="19" spans="1:10" ht="12" customHeight="1" x14ac:dyDescent="0.3">
      <c r="A19" s="2">
        <v>17</v>
      </c>
      <c r="B19" s="3">
        <v>4587594</v>
      </c>
      <c r="C19" s="5" t="s">
        <v>60</v>
      </c>
      <c r="D19" s="5" t="s">
        <v>61</v>
      </c>
      <c r="E19" s="5" t="s">
        <v>62</v>
      </c>
      <c r="F19" s="3">
        <v>5052</v>
      </c>
      <c r="G19" s="13"/>
      <c r="H19" s="6">
        <v>4.8505676269499996E-2</v>
      </c>
      <c r="I19" s="19"/>
      <c r="J19" s="22"/>
    </row>
  </sheetData>
  <mergeCells count="14">
    <mergeCell ref="G3:G19"/>
    <mergeCell ref="I3:I15"/>
    <mergeCell ref="I16:I19"/>
    <mergeCell ref="J3:J19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  <ignoredErrors>
    <ignoredError sqref="I3:I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2024-12-02T21:44:07Z</dcterms:modified>
</cp:coreProperties>
</file>