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40_NO Paraliza_EFEMM FERTILIZANTES\"/>
    </mc:Choice>
  </mc:AlternateContent>
  <xr:revisionPtr revIDLastSave="0" documentId="13_ncr:1_{3D4496CC-36AB-4F48-8EAC-A4203154B309}" xr6:coauthVersionLast="47" xr6:coauthVersionMax="47" xr10:uidLastSave="{00000000-0000-0000-0000-000000000000}"/>
  <bookViews>
    <workbookView xWindow="28605" yWindow="7095" windowWidth="23790" windowHeight="5610" xr2:uid="{00000000-000D-0000-FFFF-FFFF00000000}"/>
  </bookViews>
  <sheets>
    <sheet name="Emis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I3" i="1"/>
</calcChain>
</file>

<file path=xl/sharedStrings.xml><?xml version="1.0" encoding="utf-8"?>
<sst xmlns="http://schemas.openxmlformats.org/spreadsheetml/2006/main" count="34" uniqueCount="34">
  <si>
    <t>ID</t>
  </si>
  <si>
    <t>Nombre de la fuente</t>
  </si>
  <si>
    <t>Código V.U. del establecimiento</t>
  </si>
  <si>
    <t xml:space="preserve">N° registro Seremi de Salud </t>
  </si>
  <si>
    <t>N° registro 
RFP</t>
  </si>
  <si>
    <t>Emisión MP calculada [ton/año]</t>
  </si>
  <si>
    <t>Meta MP Autorizada por Seremi del Medio Ambiente RM  [ton/año]</t>
  </si>
  <si>
    <t>Emisión MP calculada [ton/año] por establecimiento</t>
  </si>
  <si>
    <t>Emisión MP calculada [ton/año] por gran establecimiento</t>
  </si>
  <si>
    <t>ID Ducto</t>
  </si>
  <si>
    <t>Horno rotatorio PR 12122</t>
  </si>
  <si>
    <t>HR-RYP-28559</t>
  </si>
  <si>
    <t>P0R 12122</t>
  </si>
  <si>
    <t>5453383-1</t>
  </si>
  <si>
    <t>Horno rotatorio PR 14064</t>
  </si>
  <si>
    <t>HR-RYP-28560</t>
  </si>
  <si>
    <t>PR 14064</t>
  </si>
  <si>
    <t>5453383-2</t>
  </si>
  <si>
    <t>Horno rotatorio PR 9148</t>
  </si>
  <si>
    <t>HR-RYP-28555</t>
  </si>
  <si>
    <t>PR 9148</t>
  </si>
  <si>
    <t>5453383-3</t>
  </si>
  <si>
    <t>Horno rotatorio PR 9149</t>
  </si>
  <si>
    <t>HR-RYP-28556</t>
  </si>
  <si>
    <t>PR 9149</t>
  </si>
  <si>
    <t>5453383-4</t>
  </si>
  <si>
    <t>Horno rotatorio PR 9151</t>
  </si>
  <si>
    <t>HR-RYP-28557</t>
  </si>
  <si>
    <t>PR 9151</t>
  </si>
  <si>
    <t>5453383-5</t>
  </si>
  <si>
    <t>Horno rotatorio PR 9153</t>
  </si>
  <si>
    <t>HR-RYP-28558</t>
  </si>
  <si>
    <t>PR 9153</t>
  </si>
  <si>
    <t>5453383-6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</si>
</sst>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164" fontId="1" fillId="0" borderId="1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showGridLines="0" tabSelected="1" zoomScaleNormal="100" workbookViewId="0">
      <selection sqref="A1:A2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4" customWidth="1"/>
    <col min="3" max="3" width="26" style="4" bestFit="1" customWidth="1"/>
    <col min="4" max="6" width="12.5546875" style="4" customWidth="1"/>
    <col min="7" max="10" width="16.33203125" style="4" customWidth="1"/>
    <col min="11" max="16384" width="11.44140625" style="4"/>
  </cols>
  <sheetData>
    <row r="1" spans="1:10" s="1" customFormat="1" ht="17.25" customHeight="1" x14ac:dyDescent="0.3">
      <c r="A1" s="10" t="s">
        <v>0</v>
      </c>
      <c r="B1" s="10" t="s">
        <v>2</v>
      </c>
      <c r="C1" s="10" t="s">
        <v>1</v>
      </c>
      <c r="D1" s="10" t="s">
        <v>4</v>
      </c>
      <c r="E1" s="10" t="s">
        <v>3</v>
      </c>
      <c r="F1" s="7" t="s">
        <v>9</v>
      </c>
      <c r="G1" s="10" t="s">
        <v>6</v>
      </c>
      <c r="H1" s="7" t="s">
        <v>5</v>
      </c>
      <c r="I1" s="7" t="s">
        <v>7</v>
      </c>
      <c r="J1" s="7" t="s">
        <v>8</v>
      </c>
    </row>
    <row r="2" spans="1:10" s="1" customFormat="1" ht="30" customHeight="1" x14ac:dyDescent="0.3">
      <c r="A2" s="10"/>
      <c r="B2" s="10"/>
      <c r="C2" s="10"/>
      <c r="D2" s="10"/>
      <c r="E2" s="10"/>
      <c r="F2" s="8"/>
      <c r="G2" s="10"/>
      <c r="H2" s="9"/>
      <c r="I2" s="9"/>
      <c r="J2" s="9"/>
    </row>
    <row r="3" spans="1:10" ht="12" customHeight="1" x14ac:dyDescent="0.3">
      <c r="A3" s="2">
        <v>1</v>
      </c>
      <c r="B3" s="3">
        <v>5453383</v>
      </c>
      <c r="C3" s="5" t="s">
        <v>10</v>
      </c>
      <c r="D3" s="5" t="s">
        <v>11</v>
      </c>
      <c r="E3" s="5" t="s">
        <v>12</v>
      </c>
      <c r="F3" s="3" t="s">
        <v>13</v>
      </c>
      <c r="G3" s="11">
        <v>1.21</v>
      </c>
      <c r="H3" s="6">
        <v>7.9522248960000014E-2</v>
      </c>
      <c r="I3" s="14">
        <f>+SUM(H3:H8)</f>
        <v>0.53226230112000006</v>
      </c>
      <c r="J3" s="17">
        <f>+I3</f>
        <v>0.53226230112000006</v>
      </c>
    </row>
    <row r="4" spans="1:10" ht="12" customHeight="1" x14ac:dyDescent="0.3">
      <c r="A4" s="2">
        <v>2</v>
      </c>
      <c r="B4" s="3">
        <v>5453383</v>
      </c>
      <c r="C4" s="5" t="s">
        <v>14</v>
      </c>
      <c r="D4" s="5" t="s">
        <v>15</v>
      </c>
      <c r="E4" s="5" t="s">
        <v>16</v>
      </c>
      <c r="F4" s="3" t="s">
        <v>17</v>
      </c>
      <c r="G4" s="12"/>
      <c r="H4" s="6">
        <v>0.26685065088000004</v>
      </c>
      <c r="I4" s="15"/>
      <c r="J4" s="18"/>
    </row>
    <row r="5" spans="1:10" ht="12" customHeight="1" x14ac:dyDescent="0.3">
      <c r="A5" s="2">
        <v>3</v>
      </c>
      <c r="B5" s="3">
        <v>5453383</v>
      </c>
      <c r="C5" s="5" t="s">
        <v>18</v>
      </c>
      <c r="D5" s="5" t="s">
        <v>19</v>
      </c>
      <c r="E5" s="5" t="s">
        <v>20</v>
      </c>
      <c r="F5" s="3" t="s">
        <v>21</v>
      </c>
      <c r="G5" s="12"/>
      <c r="H5" s="6">
        <v>5.3488892160000003E-2</v>
      </c>
      <c r="I5" s="15"/>
      <c r="J5" s="18"/>
    </row>
    <row r="6" spans="1:10" ht="12" customHeight="1" x14ac:dyDescent="0.3">
      <c r="A6" s="2">
        <v>4</v>
      </c>
      <c r="B6" s="3">
        <v>5453383</v>
      </c>
      <c r="C6" s="5" t="s">
        <v>22</v>
      </c>
      <c r="D6" s="5" t="s">
        <v>23</v>
      </c>
      <c r="E6" s="5" t="s">
        <v>24</v>
      </c>
      <c r="F6" s="3" t="s">
        <v>25</v>
      </c>
      <c r="G6" s="12"/>
      <c r="H6" s="6">
        <v>6.5691648000000015E-4</v>
      </c>
      <c r="I6" s="15"/>
      <c r="J6" s="18"/>
    </row>
    <row r="7" spans="1:10" ht="12" customHeight="1" x14ac:dyDescent="0.3">
      <c r="A7" s="2">
        <v>5</v>
      </c>
      <c r="B7" s="3">
        <v>5453383</v>
      </c>
      <c r="C7" s="5" t="s">
        <v>26</v>
      </c>
      <c r="D7" s="5" t="s">
        <v>27</v>
      </c>
      <c r="E7" s="5" t="s">
        <v>28</v>
      </c>
      <c r="F7" s="3" t="s">
        <v>29</v>
      </c>
      <c r="G7" s="12"/>
      <c r="H7" s="6">
        <v>0.13174359263999999</v>
      </c>
      <c r="I7" s="15"/>
      <c r="J7" s="18"/>
    </row>
    <row r="8" spans="1:10" ht="12" customHeight="1" x14ac:dyDescent="0.3">
      <c r="A8" s="2">
        <v>6</v>
      </c>
      <c r="B8" s="3">
        <v>5453383</v>
      </c>
      <c r="C8" s="5" t="s">
        <v>30</v>
      </c>
      <c r="D8" s="5" t="s">
        <v>31</v>
      </c>
      <c r="E8" s="5" t="s">
        <v>32</v>
      </c>
      <c r="F8" s="3" t="s">
        <v>33</v>
      </c>
      <c r="G8" s="13"/>
      <c r="H8" s="6">
        <v>0</v>
      </c>
      <c r="I8" s="16"/>
      <c r="J8" s="19"/>
    </row>
  </sheetData>
  <mergeCells count="13">
    <mergeCell ref="G3:G8"/>
    <mergeCell ref="I3:I8"/>
    <mergeCell ref="J3:J8"/>
    <mergeCell ref="F1:F2"/>
    <mergeCell ref="J1:J2"/>
    <mergeCell ref="I1:I2"/>
    <mergeCell ref="A1:A2"/>
    <mergeCell ref="C1:C2"/>
    <mergeCell ref="E1:E2"/>
    <mergeCell ref="B1:B2"/>
    <mergeCell ref="D1:D2"/>
    <mergeCell ref="G1:G2"/>
    <mergeCell ref="H1:H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Emisión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2024-12-11T15:07:02Z</dcterms:modified>
</cp:coreProperties>
</file>