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4"/>
  <workbookPr defaultThemeVersion="124226"/>
  <mc:AlternateContent xmlns:mc="http://schemas.openxmlformats.org/markup-compatibility/2006">
    <mc:Choice Requires="x15">
      <x15ac:absPath xmlns:x15ac="http://schemas.microsoft.com/office/spreadsheetml/2010/11/ac" url="C:\Users\paspee\OneDrive - Grupo Gestiona Consultores SpA\Documentos\Golondrina de Mar\Fichas\Registro de Liberación\"/>
    </mc:Choice>
  </mc:AlternateContent>
  <xr:revisionPtr revIDLastSave="0" documentId="8_{AB46E958-5CF3-4B8E-9727-F176675614EE}" xr6:coauthVersionLast="47" xr6:coauthVersionMax="47" xr10:uidLastSave="{00000000-0000-0000-0000-000000000000}"/>
  <bookViews>
    <workbookView xWindow="-120" yWindow="-120" windowWidth="29040" windowHeight="15840" activeTab="1" xr2:uid="{00000000-000D-0000-FFFF-FFFF00000000}"/>
  </bookViews>
  <sheets>
    <sheet name="Liberación Golondrinas de Mar" sheetId="1" r:id="rId1"/>
    <sheet name="Resumen Diario" sheetId="2" r:id="rId2"/>
    <sheet name="Registro de Anillamiento" sheetId="8" r:id="rId3"/>
  </sheets>
  <definedNames>
    <definedName name="_xlnm._FilterDatabase" localSheetId="0" hidden="1">'Liberación Golondrinas de Mar'!$A$2:$T$2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1" i="1" l="1"/>
  <c r="O371" i="1"/>
  <c r="P371" i="1"/>
  <c r="Q371" i="1"/>
  <c r="R371" i="1"/>
  <c r="M371" i="1"/>
  <c r="C371" i="1"/>
  <c r="D371" i="1"/>
  <c r="E371" i="1"/>
  <c r="F371" i="1"/>
  <c r="G371" i="1"/>
  <c r="H371" i="1"/>
  <c r="I371" i="1"/>
  <c r="J371" i="1"/>
  <c r="K371" i="1"/>
  <c r="B371" i="1"/>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tc={100AF7F1-3D18-4E65-BFB4-C68BC9AB5250}</author>
  </authors>
  <commentList>
    <comment ref="T128" authorId="0" shapeId="0" xr:uid="{100AF7F1-3D18-4E65-BFB4-C68BC9AB5250}">
      <text>
        <t>[Threaded comment]
Your version of Excel allows you to read this threaded comment; however, any edits to it will get removed if the file is opened in a newer version of Excel. Learn more: https://go.microsoft.com/fwlink/?linkid=870924
Comment:
    esta fecha no aparece en la ficha, ni más detalles.</t>
      </text>
    </comment>
  </commentList>
</comments>
</file>

<file path=xl/sharedStrings.xml><?xml version="1.0" encoding="utf-8"?>
<sst xmlns="http://schemas.openxmlformats.org/spreadsheetml/2006/main" count="2606" uniqueCount="255">
  <si>
    <t>Condición</t>
  </si>
  <si>
    <t>Punto de retiro</t>
  </si>
  <si>
    <t>Especie</t>
  </si>
  <si>
    <t>Fecha</t>
  </si>
  <si>
    <t>Liberadas</t>
  </si>
  <si>
    <t>Muertas</t>
  </si>
  <si>
    <t>En observación</t>
  </si>
  <si>
    <t>Derivado a Clínica Veterinaria</t>
  </si>
  <si>
    <t>Derivado a Centro de Rescate y Rehabilitación</t>
  </si>
  <si>
    <t>Puerto</t>
  </si>
  <si>
    <t>Ductos 1</t>
  </si>
  <si>
    <t>Ductos 2</t>
  </si>
  <si>
    <t>Subestacion Lagunas</t>
  </si>
  <si>
    <t>Estacion de bombeo N°2</t>
  </si>
  <si>
    <t>Sitio  de liberación</t>
  </si>
  <si>
    <r>
      <rPr>
        <i/>
        <sz val="11"/>
        <color theme="0"/>
        <rFont val="Arial"/>
        <family val="2"/>
      </rPr>
      <t xml:space="preserve">Oceanodroma markhami </t>
    </r>
    <r>
      <rPr>
        <sz val="11"/>
        <color theme="0"/>
        <rFont val="Arial"/>
        <family val="2"/>
      </rPr>
      <t>(Golondrina de mar negra)</t>
    </r>
  </si>
  <si>
    <r>
      <rPr>
        <i/>
        <sz val="11"/>
        <color rgb="FFFFFFFF"/>
        <rFont val="Arial"/>
        <family val="2"/>
      </rPr>
      <t>O. markhami</t>
    </r>
    <r>
      <rPr>
        <sz val="11"/>
        <color rgb="FFFFFFFF"/>
        <rFont val="Arial"/>
        <family val="2"/>
      </rPr>
      <t xml:space="preserve"> Anilladas </t>
    </r>
  </si>
  <si>
    <r>
      <rPr>
        <i/>
        <sz val="11"/>
        <color rgb="FFFFFFFF"/>
        <rFont val="Arial"/>
        <family val="2"/>
      </rPr>
      <t xml:space="preserve">Oceanodroma hornbyi </t>
    </r>
    <r>
      <rPr>
        <sz val="11"/>
        <color rgb="FFFFFFFF"/>
        <rFont val="Arial"/>
        <family val="2"/>
      </rPr>
      <t>(golondrina de mar de collar)</t>
    </r>
  </si>
  <si>
    <r>
      <rPr>
        <i/>
        <sz val="11"/>
        <color rgb="FFFFFFFF"/>
        <rFont val="Arial"/>
        <family val="2"/>
      </rPr>
      <t>O. hornbyi A</t>
    </r>
    <r>
      <rPr>
        <sz val="11"/>
        <color rgb="FFFFFFFF"/>
        <rFont val="Arial"/>
        <family val="2"/>
      </rPr>
      <t>nilladas</t>
    </r>
  </si>
  <si>
    <r>
      <t xml:space="preserve">Oceanites gracilis </t>
    </r>
    <r>
      <rPr>
        <sz val="11"/>
        <color theme="0"/>
        <rFont val="Arial"/>
        <family val="2"/>
      </rPr>
      <t>(golondrina de mar de chica)</t>
    </r>
  </si>
  <si>
    <r>
      <rPr>
        <i/>
        <sz val="11"/>
        <color rgb="FFFFFFFF"/>
        <rFont val="Arial"/>
        <family val="2"/>
      </rPr>
      <t xml:space="preserve">O. gracilis </t>
    </r>
    <r>
      <rPr>
        <sz val="11"/>
        <color rgb="FFFFFFFF"/>
        <rFont val="Arial"/>
        <family val="2"/>
      </rPr>
      <t>Anilladas</t>
    </r>
  </si>
  <si>
    <t>Hora de liberación</t>
  </si>
  <si>
    <t>Observaciones</t>
  </si>
  <si>
    <t>-</t>
  </si>
  <si>
    <t xml:space="preserve">Playa Chanavayita </t>
  </si>
  <si>
    <t>Se libera en sector Ductos 1, no fue posible liberar en areas cercanas a Puerto, por situación Pandemia.</t>
  </si>
  <si>
    <t>ONG</t>
  </si>
  <si>
    <t>Palo Buque</t>
  </si>
  <si>
    <t>Ejemplar muerto proveniente de Ductos 2</t>
  </si>
  <si>
    <t>Ejemplar muerto proveniente de Ductos 1</t>
  </si>
  <si>
    <t>Ejemplares muertos provenientes de Puerto</t>
  </si>
  <si>
    <t>Ejemplar muerto; primero se observaron heridas, se derivó a veterinario, pero no sobrevivio.</t>
  </si>
  <si>
    <t>Ejemplar muerto proveniente de Puerto</t>
  </si>
  <si>
    <t>Punta Gruesa</t>
  </si>
  <si>
    <t>Se presentaron perturbaciones antrópicas en Palo Buque, se buscó opción cercana de liberación.</t>
  </si>
  <si>
    <t>Se presentaron perturbaciones antropicas en Palo Buque, se busco opción cercana de liberación.</t>
  </si>
  <si>
    <t>Liberacion exitosa, sin dificultad</t>
  </si>
  <si>
    <t>El ejemplar fue entregado a la ONG Salvemos la Golondrina.</t>
  </si>
  <si>
    <t>Playa Lobito</t>
  </si>
  <si>
    <t xml:space="preserve">Se elige el sector Playa Lobito, ya que al momento de la liberación se encuentra libre de presión 
Antrópica y sin presencia de perros. </t>
  </si>
  <si>
    <t>Ejemplar de Golondrina de mar negra (O. markhami) liberado exitosamente en sector de playa Lobito.</t>
  </si>
  <si>
    <t>21.42</t>
  </si>
  <si>
    <t>Ejemplar de Golondrina de mar negra (O. markhami) y ejemplar de Golondrina de Mar de collar (O. hornbyi) liberado exitosamente en sector de playa Lobito. Luego de un período de adaptación y orientación, de 3 minutos, el ejemplar se desplazó volando voluntariamente.</t>
  </si>
  <si>
    <t>Ejemplar de Golondrina de mar negra (O. markhami) liberado exitosamente en sector de playa Lobito. Luego de un período de adaptación y orientación, de 3 minutos, el ejemplar se desplazó volando voluntariamente.</t>
  </si>
  <si>
    <t>Se elige el sector Playa Lobito para realizar el entierro del ejemplar, ya que se encuentra libre de presión antrópica y sin presencia de perros</t>
  </si>
  <si>
    <t>Ejemplares de Golondrina de mar negra (O. markhami) liberados en sector de playa Lobito. Luego de un período de adaptación y orientación, de 3 minutos aproximadamente, los ejemplares tienen un primer intento de vuelo fallido, cayendo a tierra y luego de dar pequeños saltos, emprenden vuelo.</t>
  </si>
  <si>
    <t>Ejemplar con dificultad para volar, se decide trasladarla a clinica veterinaria. Ejemplar muere en el traslado.</t>
  </si>
  <si>
    <t>al examen clínico se evidencia letargo y deshidratación, el ejemplar logra desplegar correctamente sus alas, no presenta lesiones, se mantiene activo y atento al entorno. No se considera necesario derivar a centro de atención. Se procede (10 am) a la administración vía oral de 1.8 ml de mezcla de suero glucosado con cloruro de sodio y se mantiene en observación, chequeando su estado cada 1 hora. A las 18:00 hr se administran 0.6 ml de mezcla de suero glucosado con cloruro de sodio. El ejemplar se mantiene muy activo durante todo el día hasta su liberación</t>
  </si>
  <si>
    <t xml:space="preserve">1 ejemplar derivado hacia CREA-UA </t>
  </si>
  <si>
    <t>1 ejemplar derivado desde Dr. Vet</t>
  </si>
  <si>
    <t>1 ejemplar</t>
  </si>
  <si>
    <t>1 ejemplar derivado hacia clínica veterinaria Dr. Vet y luego hacia Centro de Rescate CREA-UA. El ejemplar es contabilizado al día siguiente.</t>
  </si>
  <si>
    <t>Golondrina de mar chica presenta fractura expuesta de falange, por lo que es trasladada a Clínica Veterinaria Dr. Vet el día 7 de marzo, donde se confirma la fractura mediante estudio radiográfico y es derivada a centro de rescate para rehabilitación. Se realiza traslado del ejemplar hacia centro de rescate en Antofagasta, sin embargo esta fallece al día siguiente (8 de marzo) en la mañana a las 8.30 hrs antes de poder ser entregada en la Universidad de Antofagasta. Finalmente, el ejemplar es llevado a Playa Palo Buque para ser enterrado.</t>
  </si>
  <si>
    <t>Golondrina de mar negra fallece el dia 11 de marzo de 2022.</t>
  </si>
  <si>
    <t>Golondrina de Mar no pudo emprender vuelo por lo que se decide regresar, rehidratar, alimentar e intentar liberar al siguiente día. Esto no fue posible debido a que la golondrina murió durante la madrugada.</t>
  </si>
  <si>
    <t>El ejemplar tomó aproximadamente 10 minutos en orientarse. Esta liberación se realizó a ras de suelo (tomando todas las precauciones), ya que se encontraba algo desorientada y quisimos evitar que se golpeara si tenía un primer vuelo fallido. Liberacion con exito.</t>
  </si>
  <si>
    <t xml:space="preserve">Aves tomaron 5, 10 y 15 min (respectivamente) en orientarse y emprender vuelo . </t>
  </si>
  <si>
    <t>Encontrados 6 volantones, ejemplares de golondrina de mar negra, todos liberados exitosamente sin dificultad.</t>
  </si>
  <si>
    <t>Volantones de golondrina de mar negra.Liberacion exitosa, sin dificultad</t>
  </si>
  <si>
    <t>24 volantones y 2 adultos de Golondrina de Mar negra. Liberacion exitosa sin dificultad.</t>
  </si>
  <si>
    <t xml:space="preserve">27 volantones liberados de forma exitosa sin dificultad. Ejemplar muerto fue encontrado ya muerto por trabajadores en Subestación Laguna </t>
  </si>
  <si>
    <t>1 adulto y 55 volantones liberados exitosamente sin dificultad.</t>
  </si>
  <si>
    <t>74 volantones liberados de forma exitosa sin dificultad.</t>
  </si>
  <si>
    <t xml:space="preserve">Liberacion exiosa de 71 volantones y 3 adultos G. de mar negra y 1 adulto de G. mar de collar. </t>
  </si>
  <si>
    <t>106 volantones liberados de forma exitosa al igual que 1 adulto. 1 volanton muerto</t>
  </si>
  <si>
    <t>177 volantones liberados de forma exitosa.</t>
  </si>
  <si>
    <t>139 volantones liberados con éxito, uno de ellos con fractura de tarso, se limpia lesion, se estabiliza la fractura mediante entablillado , este logra retomar vuelo con éxito. 1 ejemplar de volanton eutanasiado por traumatismo encefalocraneano con ataxia, deficit postural y ladeo de cabeza.</t>
  </si>
  <si>
    <t>Al examen clínico se evidencia a 77 ejemplares en buen estado, sin signos de deshidratación y logran desplegar correctamente sus alas, no presentan lesiones, se mantienen activos y atentos al entorno. No se considera necesario realizar ningún procedimiento. Los ejemplares se mantienen muy activos durante todo momento hasta su liberación. No obstante 2 ejemplares presentan alteraciones: Dos golondrinas de mar con signos aparentes de traumatismo. 1 ejemplar luego de responder positivamente al tratamiento farmacologico fue liberado con exito sin embargo el otro ejemplar se traslada a iquique para dejarlo en observacion bajo tratamiento de soporte.</t>
  </si>
  <si>
    <t>78 volantones liberados con éxito. El ejemplar que quedó en observacion el dia 01 de abril no tuvo mejoría durante el dia por lo tanto se tomó la decisión de eutanasiar el dia 03 de abril temprano en la mañana.</t>
  </si>
  <si>
    <t>se rescatan 40 ejemplares de golondrina de mar negra, 39 volantones (1 muerto) y 1 adulto (muerto). Se liberan con éxito 38 volantones de golondrina de mar negra.</t>
  </si>
  <si>
    <t>36 volantones de Golondrina de Mar Negra liberados todos con éxito.</t>
  </si>
  <si>
    <t xml:space="preserve">Al momento del exámen clínico se evidencia a 27 ejemplares en buen estado, sin signos de deshidratación y logran desplegar correctamente sus alas, no presentan lesiones, se mantienen activos y atentos al entorno. Los ejemplares se mantienen muy activos durante todo momento hasta su liberación. Dos (2) de estos ejemplares presentan signos de traumatismo pero se mantienen atentos al entorno, activos y despliegan correctamente sus alas, por lo que se dejan descansar en lugar fresco, silencioso y oscuro hasta su liberación. Finalmente uno (1) fallece mas tarde y el otro (1) se deja en observación, pero fallece al día siguiente. </t>
  </si>
  <si>
    <t>Al examen clínico se evidencia a 32 ejemplares en buen estado, sin signos de deshidratación y logran desplegar correctamente sus alas, no presentan lesiones, se mantienen activos y atentos al entorno. No se considera necesario realizar ningún procedimiento. Los ejemplares se mantienen muy activos durante todo momento hasta su liberación. No obstante, un ejemplar fue encontrado muerto en su caja a las 10.00am, cuando se revisó el aviario.</t>
  </si>
  <si>
    <t>Se liberan exitosamente y sin dificultad 28 ejemplares de Golondrina de Mar Negra, 27 volantones y un adulto.</t>
  </si>
  <si>
    <t>Se liberan exitosamente y sin dificultad 27 ejemplares de Golondrina de Mar Negra, 25 volantones y 2 adultos.</t>
  </si>
  <si>
    <t>Se liberan exitosamente y sin dificultad 53 ejemplares. 1 de los volantones encontrados en puerto estaba muerto, y 1 de los volantones encontrado en la Estación de Bombeo Nº2 no pudo levantar el vuelo, por lo que se mantuvo en observación, pero fallece al día siguiente.</t>
  </si>
  <si>
    <t>Se liberan exitosamente y sin dificultad 29 ejemplares.</t>
  </si>
  <si>
    <t>Se liberan exitosamente y sin dificultad 20 ejemplares, ya que 1 ejemplar proveniente de la Estación de Bombeo Nº2 no pudo emprender el vuelo debido al peso del barro seco con el que se encontraba cubierto, por lo que se llevó de vuelta a Iquique para evaluación. Pudo ser liberada al día siguiente sin problemas.</t>
  </si>
  <si>
    <t>Se liberan exitosamente y sin dificultad 3 ejemplares, más el ejemplar que quedó en observación el día anterior.</t>
  </si>
  <si>
    <t>Disposición de carcasa de ejemplar muerto de acuerdo a las indicaciones del SAG.</t>
  </si>
  <si>
    <t>Se libera exitosamente y sin dificultad el ejemplar.</t>
  </si>
  <si>
    <t>Ejemplar encontrado muerto dentro de su caja.</t>
  </si>
  <si>
    <t>Ejemplar liberado exitosamente.</t>
  </si>
  <si>
    <t>Ejemplar con signos de estrés y traumatismo, sin embargo despliega correctamente sus alas y está activo. Es liberado posteriormente sin inconvenientes.</t>
  </si>
  <si>
    <t>19.20</t>
  </si>
  <si>
    <t>Ejemplares liberados exitosamente.</t>
  </si>
  <si>
    <t>19.50</t>
  </si>
  <si>
    <t xml:space="preserve">Se observó 2 ejemplares marcados con las uñas pintadas. Uno de ellos no logró volar, por lo que se mantuvo en observación. Muere a la mañana siguiente (24.04.2022) aparentemente debido a estrés y agotamiento. Los otros 3 ejemplares fueron liberados exitosamente. </t>
  </si>
  <si>
    <t xml:space="preserve">El ejemplar encontrado muerto se trataba de un volantón aparentemente depredado. Los otros 2 ejemplares fueron liberados exitosamente. </t>
  </si>
  <si>
    <t>Ejemplares liberados exitosamente, a excepción de 1 de los ejemplares rescatados de puerto, el cual se deja en observación y fallece a la semana siguiente.</t>
  </si>
  <si>
    <t>Un total de 11 ejemplares fueron liberados exitosamente. 1 de los ejemplares encontrados en puerto fallece por traumatismo,  y 1 ejemplar proveniente de la Estación de Bombeo Nº2 fallece antes de ser liberado.</t>
  </si>
  <si>
    <t>Primeros ejemplares anillados, todos liberados exitosamente.</t>
  </si>
  <si>
    <t>Seis (6) ejemplares anillados, uno (1) de ellos no fue anillado por mostrar signos de estrés. Todos fueron liberados exitosamente.</t>
  </si>
  <si>
    <t>Ejemplares anillados y liberados exitosamente.</t>
  </si>
  <si>
    <t>Tres (3) ejemplares fueron anillados y liberados exitosamente. Uno (1) de los ejemplares fue encontrado muerto en su caja.</t>
  </si>
  <si>
    <t>Ejemplar anillado y liberado exitosamente.</t>
  </si>
  <si>
    <t>Dos (2) ejemplares fueron anillados y liberados exitosamente. Uno (1) de los ejemplares falleció antes de su liberación.</t>
  </si>
  <si>
    <t>Ejemplar liberado exitosamente. No fue anillado por no estar presentes los especialistas con permiso de anillamiento.</t>
  </si>
  <si>
    <t>Ejemplar liberado exitosamente. No fue anillado por no
 estar presentes los especialistas con permiso de anillamiento.</t>
  </si>
  <si>
    <t>Ejemplares anillados y liberados exitosamente</t>
  </si>
  <si>
    <t>Ejemplar liberado exitosamente</t>
  </si>
  <si>
    <t>Ejemplar anillado y liberado exitosamente</t>
  </si>
  <si>
    <t>Ejemplar de golondrina de mar negra encontrado muerto en el lugar de hallazgo con signos de traumatismo, ejemplar de golondrina de mar chica anillado y liberado exitosamente.</t>
  </si>
  <si>
    <t>Ejemplar de golondrina de mar negra es hallado muerto con signos de traumatismo. Se dispone cadáver según Protocolo SAG para situaciones de mergencia.</t>
  </si>
  <si>
    <t>Ejemplar de golondrina de mar de collar es hallado muerto con signos de traumatismo. Se dispone cadáver según Protocolo SAG para situaciones de mergencia.</t>
  </si>
  <si>
    <t>Ejemplares de golondrinas de mar negra hallados muertos sin signos de Influenza aviar.</t>
  </si>
  <si>
    <t xml:space="preserve">Total </t>
  </si>
  <si>
    <t>Date</t>
  </si>
  <si>
    <t>Number of rescued swallows 2022</t>
  </si>
  <si>
    <t>Anilladas</t>
  </si>
  <si>
    <t>Folio detalle</t>
  </si>
  <si>
    <t>Anillador</t>
  </si>
  <si>
    <t>Asistente</t>
  </si>
  <si>
    <t>Folio</t>
  </si>
  <si>
    <t>Código Anillo</t>
  </si>
  <si>
    <t>12-Codigo Captura</t>
  </si>
  <si>
    <t>13-Forma de Captura</t>
  </si>
  <si>
    <t>Hora Captura</t>
  </si>
  <si>
    <t>Min Captura</t>
  </si>
  <si>
    <t>Diametro Tarso (mm)</t>
  </si>
  <si>
    <t>Edad</t>
  </si>
  <si>
    <t>Sexo</t>
  </si>
  <si>
    <t>Parche Incubación</t>
  </si>
  <si>
    <t>Protuberancia Cloacal</t>
  </si>
  <si>
    <t>Grasa</t>
  </si>
  <si>
    <t>Músculo Pectoral</t>
  </si>
  <si>
    <t>Muda</t>
  </si>
  <si>
    <t>Largo Cola (mm)</t>
  </si>
  <si>
    <t>Largo Pico (mm)</t>
  </si>
  <si>
    <t>Largo Torso (mm)</t>
  </si>
  <si>
    <t>Largo Ala (mm)</t>
  </si>
  <si>
    <t>Craneo (mm)</t>
  </si>
  <si>
    <t>Peso(grs)</t>
  </si>
  <si>
    <t>Toma Muestra</t>
  </si>
  <si>
    <t>Código Liberación</t>
  </si>
  <si>
    <t>Sofia Guzmán Bernal</t>
  </si>
  <si>
    <t>B02603</t>
  </si>
  <si>
    <t>ave nueva</t>
  </si>
  <si>
    <t>Manualmente (incluso si utilizó algún implemento)</t>
  </si>
  <si>
    <t>Oceanodroma markhami .</t>
  </si>
  <si>
    <t>Pichon o volanton</t>
  </si>
  <si>
    <t>Desconocido</t>
  </si>
  <si>
    <t>No se examinó esta característica</t>
  </si>
  <si>
    <t>No se evaluó esta característica</t>
  </si>
  <si>
    <t>Sin toma de muestra</t>
  </si>
  <si>
    <t>En buenas condiciones, saludable</t>
  </si>
  <si>
    <t>B02605</t>
  </si>
  <si>
    <t>Dominique Larrabure</t>
  </si>
  <si>
    <t>B02606</t>
  </si>
  <si>
    <t>adulto</t>
  </si>
  <si>
    <t>B02607</t>
  </si>
  <si>
    <t>B02608</t>
  </si>
  <si>
    <t>B02601</t>
  </si>
  <si>
    <t>B02604</t>
  </si>
  <si>
    <t>B02609</t>
  </si>
  <si>
    <t>B02610</t>
  </si>
  <si>
    <t>B02611</t>
  </si>
  <si>
    <t>B02614</t>
  </si>
  <si>
    <t>B02615</t>
  </si>
  <si>
    <t>B02612</t>
  </si>
  <si>
    <t>B02613</t>
  </si>
  <si>
    <t>B02616</t>
  </si>
  <si>
    <t>B02619</t>
  </si>
  <si>
    <t>B02620</t>
  </si>
  <si>
    <t>B02617</t>
  </si>
  <si>
    <t>B02618</t>
  </si>
  <si>
    <t>B02621</t>
  </si>
  <si>
    <t>B02622</t>
  </si>
  <si>
    <t>B02623</t>
  </si>
  <si>
    <t>B02624</t>
  </si>
  <si>
    <t>B02625</t>
  </si>
  <si>
    <t>B02626</t>
  </si>
  <si>
    <t>B02627</t>
  </si>
  <si>
    <t>B02629</t>
  </si>
  <si>
    <t>B02630</t>
  </si>
  <si>
    <t>B02631</t>
  </si>
  <si>
    <t>Oceanodroma hornbyi .</t>
  </si>
  <si>
    <t>B02632</t>
  </si>
  <si>
    <t>B02633</t>
  </si>
  <si>
    <t>B02634</t>
  </si>
  <si>
    <t>Luis Torres Fuentes</t>
  </si>
  <si>
    <t>Maria Fernanda Jimenez</t>
  </si>
  <si>
    <t>B02635</t>
  </si>
  <si>
    <t>2,22</t>
  </si>
  <si>
    <t>Esternon definido,musculo deprimido</t>
  </si>
  <si>
    <t>Ausente</t>
  </si>
  <si>
    <t>112,00</t>
  </si>
  <si>
    <t>15,05</t>
  </si>
  <si>
    <t>25,27</t>
  </si>
  <si>
    <t>165,00</t>
  </si>
  <si>
    <t>27,55</t>
  </si>
  <si>
    <t>B02636</t>
  </si>
  <si>
    <t>2,07</t>
  </si>
  <si>
    <t>Es posible distinguir el esternón</t>
  </si>
  <si>
    <t>103,00</t>
  </si>
  <si>
    <t>16,32</t>
  </si>
  <si>
    <t>25,52</t>
  </si>
  <si>
    <t>37,76</t>
  </si>
  <si>
    <t>B02637</t>
  </si>
  <si>
    <t>B02638</t>
  </si>
  <si>
    <t>no se examinó esta característica</t>
  </si>
  <si>
    <t>B02639</t>
  </si>
  <si>
    <t>B02640</t>
  </si>
  <si>
    <t>B02641</t>
  </si>
  <si>
    <t>B02642</t>
  </si>
  <si>
    <t>B02643</t>
  </si>
  <si>
    <t>B02644</t>
  </si>
  <si>
    <t>B02645</t>
  </si>
  <si>
    <t>B02646</t>
  </si>
  <si>
    <t>B02647</t>
  </si>
  <si>
    <t>B02648</t>
  </si>
  <si>
    <t>B02649</t>
  </si>
  <si>
    <t>B02650</t>
  </si>
  <si>
    <t>B02651</t>
  </si>
  <si>
    <t>B02652</t>
  </si>
  <si>
    <t>B02653</t>
  </si>
  <si>
    <t>2,05</t>
  </si>
  <si>
    <t>16,30</t>
  </si>
  <si>
    <t>27,35</t>
  </si>
  <si>
    <t>170,00</t>
  </si>
  <si>
    <t>38,93</t>
  </si>
  <si>
    <t>B02654</t>
  </si>
  <si>
    <t>2,14</t>
  </si>
  <si>
    <t>Esternon facil de distinguir pero no definido.</t>
  </si>
  <si>
    <t>105,00</t>
  </si>
  <si>
    <t>15,72</t>
  </si>
  <si>
    <t>25,38</t>
  </si>
  <si>
    <t>43,60</t>
  </si>
  <si>
    <t>B02655</t>
  </si>
  <si>
    <t>102,00</t>
  </si>
  <si>
    <t>15,63</t>
  </si>
  <si>
    <t>23,60</t>
  </si>
  <si>
    <t>158,00</t>
  </si>
  <si>
    <t>42,20</t>
  </si>
  <si>
    <t>Abundante plumòn en zona del vientre</t>
  </si>
  <si>
    <t>B02657</t>
  </si>
  <si>
    <t>2,12</t>
  </si>
  <si>
    <t>94,00</t>
  </si>
  <si>
    <t>17,39</t>
  </si>
  <si>
    <t>26,93</t>
  </si>
  <si>
    <t>155,00</t>
  </si>
  <si>
    <t>38,04</t>
  </si>
  <si>
    <t>B02658</t>
  </si>
  <si>
    <t>B02659</t>
  </si>
  <si>
    <t>Luis Torres
 Fuentes</t>
  </si>
  <si>
    <t>Maria
 Fernanda Jimenez</t>
  </si>
  <si>
    <t>B02661</t>
  </si>
  <si>
    <t>no se evaluó esta característica</t>
  </si>
  <si>
    <t>B02662</t>
  </si>
  <si>
    <t>Dominique
 Larrabure</t>
  </si>
  <si>
    <t>Sofia Guzmán
 Bernal</t>
  </si>
  <si>
    <t>B02663</t>
  </si>
  <si>
    <t>B02664</t>
  </si>
  <si>
    <t>B02665</t>
  </si>
  <si>
    <t>B02666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</si>
</sst>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font>
      <sz val="11"/>
      <color theme="1"/>
      <name val="Calibri"/>
      <family val="2"/>
      <scheme val="minor"/>
    </font>
    <font>
      <sz val="12"/>
      <color theme="1"/>
      <name val="Calibri"/>
      <family val="2"/>
      <scheme val="minor"/>
    </font>
    <font>
      <sz val="11"/>
      <color theme="0"/>
      <name val="Arial"/>
      <family val="2"/>
    </font>
    <font>
      <sz val="11"/>
      <color theme="1"/>
      <name val="Arial"/>
      <family val="2"/>
    </font>
    <font>
      <i/>
      <sz val="11"/>
      <color theme="0"/>
      <name val="Arial"/>
      <family val="2"/>
    </font>
    <font>
      <sz val="9"/>
      <color theme="1"/>
      <name val="Arial"/>
      <family val="2"/>
    </font>
    <font>
      <sz val="11"/>
      <color rgb="FF9C0006"/>
      <name val="Calibri"/>
      <family val="2"/>
      <scheme val="minor"/>
    </font>
    <font>
      <sz val="11"/>
      <name val="Calibri"/>
      <family val="2"/>
      <scheme val="minor"/>
    </font>
    <font>
      <i/>
      <sz val="9"/>
      <color theme="1"/>
      <name val="Arial"/>
      <family val="2"/>
    </font>
    <font>
      <b/>
      <sz val="11"/>
      <color theme="1"/>
      <name val="Arial"/>
      <family val="2"/>
    </font>
    <font>
      <sz val="8"/>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i/>
      <sz val="11"/>
      <color rgb="FFFFFFFF"/>
      <name val="Arial"/>
      <family val="2"/>
    </font>
    <font>
      <sz val="11"/>
      <color rgb="FFFFFFFF"/>
      <name val="Arial"/>
      <family val="2"/>
    </font>
    <font>
      <b/>
      <sz val="12"/>
      <color rgb="FF000000"/>
      <name val="Calibri"/>
      <family val="2"/>
    </font>
    <font>
      <b/>
      <sz val="11"/>
      <color theme="0"/>
      <name val="Calibri"/>
      <family val="2"/>
      <scheme val="minor"/>
    </font>
    <font>
      <b/>
      <sz val="11"/>
      <color theme="1"/>
      <name val="Calibri"/>
      <family val="2"/>
      <scheme val="minor"/>
    </font>
    <font>
      <sz val="8"/>
      <color theme="1"/>
      <name val="Calibri"/>
      <family val="2"/>
      <scheme val="minor"/>
    </font>
    <font>
      <b/>
      <sz val="8"/>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6">
    <fill>
      <patternFill patternType="none"/>
    </fill>
    <fill>
      <patternFill patternType="gray125"/>
    </fill>
    <fill>
      <patternFill patternType="solid">
        <fgColor rgb="FF000F7B"/>
        <bgColor indexed="64"/>
      </patternFill>
    </fill>
    <fill>
      <patternFill patternType="solid">
        <fgColor theme="0" tint="-0.14999847407452621"/>
        <bgColor indexed="64"/>
      </patternFill>
    </fill>
    <fill>
      <patternFill patternType="solid">
        <fgColor rgb="FFFFC7CE"/>
      </patternFill>
    </fill>
    <fill>
      <patternFill patternType="solid">
        <fgColor rgb="FFD0CECE"/>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s>
  <cellStyleXfs count="44">
    <xf numFmtId="0" fontId="0" fillId="0" borderId="0"/>
    <xf numFmtId="0" fontId="6" fillId="4" borderId="0" applyNumberFormat="0" applyBorder="0" applyAlignment="0" applyProtection="0"/>
    <xf numFmtId="0" fontId="1" fillId="0" borderId="0"/>
    <xf numFmtId="9" fontId="12" fillId="0" borderId="0" applyFont="0" applyFill="0" applyBorder="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0" borderId="15" applyNumberFormat="0" applyFill="0" applyAlignment="0" applyProtection="0"/>
    <xf numFmtId="0" fontId="25" fillId="0" borderId="16"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7" applyNumberFormat="0" applyAlignment="0" applyProtection="0"/>
    <xf numFmtId="0" fontId="29" fillId="9" borderId="18" applyNumberFormat="0" applyAlignment="0" applyProtection="0"/>
    <xf numFmtId="0" fontId="30" fillId="9" borderId="17" applyNumberFormat="0" applyAlignment="0" applyProtection="0"/>
    <xf numFmtId="0" fontId="31" fillId="0" borderId="19" applyNumberFormat="0" applyFill="0" applyAlignment="0" applyProtection="0"/>
    <xf numFmtId="0" fontId="18" fillId="10" borderId="20" applyNumberFormat="0" applyAlignment="0" applyProtection="0"/>
    <xf numFmtId="0" fontId="32" fillId="0" borderId="0" applyNumberFormat="0" applyFill="0" applyBorder="0" applyAlignment="0" applyProtection="0"/>
    <xf numFmtId="0" fontId="12" fillId="11" borderId="21" applyNumberFormat="0" applyFont="0" applyAlignment="0" applyProtection="0"/>
    <xf numFmtId="0" fontId="33" fillId="0" borderId="0" applyNumberFormat="0" applyFill="0" applyBorder="0" applyAlignment="0" applyProtection="0"/>
    <xf numFmtId="0" fontId="19" fillId="0" borderId="22" applyNumberFormat="0" applyFill="0" applyAlignment="0" applyProtection="0"/>
    <xf numFmtId="0" fontId="34"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4"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4"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4"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4"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4"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cellStyleXfs>
  <cellXfs count="73">
    <xf numFmtId="0" fontId="0" fillId="0" borderId="0" xfId="0"/>
    <xf numFmtId="0" fontId="3" fillId="0" borderId="0" xfId="0" applyFo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5" fillId="3" borderId="1" xfId="0" applyFont="1" applyFill="1" applyBorder="1" applyAlignment="1">
      <alignment horizontal="center" vertical="center"/>
    </xf>
    <xf numFmtId="0" fontId="7" fillId="0" borderId="0" xfId="1" applyFont="1" applyFill="1"/>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2" fillId="2" borderId="4" xfId="0" applyFont="1" applyFill="1" applyBorder="1" applyAlignment="1">
      <alignment horizontal="center" wrapText="1"/>
    </xf>
    <xf numFmtId="0" fontId="3" fillId="0" borderId="0" xfId="0" applyFont="1" applyAlignment="1">
      <alignment vertical="center" wrapText="1"/>
    </xf>
    <xf numFmtId="0" fontId="3" fillId="0" borderId="0" xfId="0" applyFont="1" applyAlignment="1">
      <alignment vertical="center"/>
    </xf>
    <xf numFmtId="0" fontId="5" fillId="0" borderId="1" xfId="0" quotePrefix="1" applyFont="1" applyBorder="1" applyAlignment="1">
      <alignment horizontal="center" vertical="center" wrapText="1"/>
    </xf>
    <xf numFmtId="20" fontId="5" fillId="0" borderId="1" xfId="0" applyNumberFormat="1" applyFont="1" applyBorder="1" applyAlignment="1">
      <alignment horizontal="center" vertical="center"/>
    </xf>
    <xf numFmtId="0" fontId="5" fillId="0" borderId="1" xfId="0" applyFont="1" applyBorder="1" applyAlignment="1">
      <alignment horizontal="left" vertical="center"/>
    </xf>
    <xf numFmtId="20" fontId="5" fillId="0" borderId="1" xfId="0" applyNumberFormat="1" applyFont="1" applyBorder="1" applyAlignment="1">
      <alignment horizontal="center" vertical="center" wrapText="1"/>
    </xf>
    <xf numFmtId="0" fontId="9" fillId="3" borderId="1" xfId="0" applyFont="1" applyFill="1" applyBorder="1" applyAlignment="1">
      <alignment horizontal="center" vertical="center"/>
    </xf>
    <xf numFmtId="0" fontId="11" fillId="3" borderId="0" xfId="2" applyFont="1" applyFill="1" applyAlignment="1">
      <alignment horizontal="center"/>
    </xf>
    <xf numFmtId="0" fontId="1" fillId="0" borderId="0" xfId="2"/>
    <xf numFmtId="0" fontId="1" fillId="0" borderId="0" xfId="2" applyAlignment="1">
      <alignment horizontal="center"/>
    </xf>
    <xf numFmtId="0" fontId="9" fillId="0" borderId="0" xfId="0" applyFont="1"/>
    <xf numFmtId="9" fontId="3" fillId="0" borderId="0" xfId="3" applyFont="1"/>
    <xf numFmtId="0" fontId="13" fillId="0" borderId="0" xfId="2" applyFont="1" applyAlignment="1">
      <alignment horizontal="center"/>
    </xf>
    <xf numFmtId="14" fontId="13" fillId="0" borderId="0" xfId="2" applyNumberFormat="1" applyFont="1" applyAlignment="1">
      <alignment horizontal="center" vertical="center"/>
    </xf>
    <xf numFmtId="14" fontId="13" fillId="0" borderId="0" xfId="2" applyNumberFormat="1" applyFont="1" applyAlignment="1">
      <alignment horizontal="center"/>
    </xf>
    <xf numFmtId="14" fontId="5" fillId="0" borderId="0" xfId="0" applyNumberFormat="1" applyFont="1" applyAlignment="1">
      <alignment horizontal="center" vertical="center"/>
    </xf>
    <xf numFmtId="0" fontId="5" fillId="0" borderId="0" xfId="0" applyFont="1" applyAlignment="1">
      <alignment horizontal="center" vertical="center"/>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64" fontId="9" fillId="3" borderId="1" xfId="0" applyNumberFormat="1" applyFont="1" applyFill="1" applyBorder="1" applyAlignment="1">
      <alignment horizontal="center" vertical="center"/>
    </xf>
    <xf numFmtId="164" fontId="9" fillId="0" borderId="0" xfId="0" applyNumberFormat="1" applyFont="1"/>
    <xf numFmtId="164" fontId="3" fillId="0" borderId="0" xfId="0" applyNumberFormat="1" applyFont="1"/>
    <xf numFmtId="164" fontId="2" fillId="2" borderId="2" xfId="0" applyNumberFormat="1" applyFont="1" applyFill="1" applyBorder="1" applyAlignment="1">
      <alignment vertical="center" wrapText="1"/>
    </xf>
    <xf numFmtId="0" fontId="2" fillId="2" borderId="8" xfId="0" applyFont="1" applyFill="1" applyBorder="1" applyAlignment="1">
      <alignment vertical="center" wrapText="1"/>
    </xf>
    <xf numFmtId="0" fontId="2" fillId="2" borderId="4" xfId="0" applyFont="1" applyFill="1" applyBorder="1" applyAlignment="1">
      <alignment vertical="center" wrapText="1"/>
    </xf>
    <xf numFmtId="20" fontId="5" fillId="0" borderId="1" xfId="0" applyNumberFormat="1" applyFont="1" applyBorder="1" applyAlignment="1">
      <alignment horizontal="left" vertical="center" wrapText="1"/>
    </xf>
    <xf numFmtId="0" fontId="14" fillId="0" borderId="0" xfId="2" applyFont="1" applyAlignment="1">
      <alignment horizontal="center"/>
    </xf>
    <xf numFmtId="0" fontId="2" fillId="2" borderId="4" xfId="0" applyFont="1" applyFill="1" applyBorder="1" applyAlignment="1">
      <alignment horizontal="center" vertical="center" wrapText="1"/>
    </xf>
    <xf numFmtId="0" fontId="2" fillId="2" borderId="3" xfId="0" applyFont="1" applyFill="1" applyBorder="1" applyAlignment="1">
      <alignment vertical="center" wrapText="1"/>
    </xf>
    <xf numFmtId="0" fontId="5" fillId="0" borderId="9" xfId="0" applyFont="1" applyBorder="1" applyAlignment="1">
      <alignment horizontal="center" vertical="center" wrapText="1"/>
    </xf>
    <xf numFmtId="0" fontId="8"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7" fillId="5" borderId="0" xfId="2" applyFont="1" applyFill="1"/>
    <xf numFmtId="0" fontId="0" fillId="0" borderId="0" xfId="0" applyAlignment="1">
      <alignment horizontal="center"/>
    </xf>
    <xf numFmtId="0" fontId="20" fillId="0" borderId="13" xfId="0" applyFont="1" applyBorder="1" applyAlignment="1">
      <alignment wrapText="1"/>
    </xf>
    <xf numFmtId="0" fontId="20" fillId="0" borderId="13" xfId="0" applyFont="1" applyBorder="1" applyAlignment="1">
      <alignment horizontal="center" wrapText="1"/>
    </xf>
    <xf numFmtId="14" fontId="20" fillId="0" borderId="13" xfId="0" applyNumberFormat="1" applyFont="1" applyBorder="1" applyAlignment="1">
      <alignment horizontal="center" wrapText="1"/>
    </xf>
    <xf numFmtId="0" fontId="20" fillId="0" borderId="13" xfId="0" applyFont="1" applyBorder="1" applyAlignment="1">
      <alignment horizontal="center" vertical="center" wrapText="1"/>
    </xf>
    <xf numFmtId="0" fontId="21" fillId="2" borderId="13" xfId="0" applyFont="1" applyFill="1" applyBorder="1" applyAlignment="1">
      <alignment horizontal="center" vertical="center" wrapText="1"/>
    </xf>
    <xf numFmtId="164" fontId="5" fillId="0" borderId="0" xfId="0" applyNumberFormat="1" applyFont="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wrapText="1"/>
    </xf>
    <xf numFmtId="0" fontId="20" fillId="0" borderId="23" xfId="0" applyFont="1" applyBorder="1" applyAlignment="1">
      <alignment horizontal="center" wrapText="1"/>
    </xf>
    <xf numFmtId="0" fontId="20" fillId="0" borderId="1" xfId="0" applyFont="1" applyBorder="1" applyAlignment="1">
      <alignment horizontal="left" wrapText="1"/>
    </xf>
    <xf numFmtId="14" fontId="20" fillId="0" borderId="13" xfId="0" applyNumberFormat="1" applyFont="1" applyBorder="1" applyAlignment="1">
      <alignment horizontal="center" vertical="center" wrapText="1"/>
    </xf>
    <xf numFmtId="0" fontId="21" fillId="2" borderId="13" xfId="0" applyFont="1" applyFill="1" applyBorder="1" applyAlignment="1">
      <alignment horizontal="center" wrapText="1"/>
    </xf>
    <xf numFmtId="0" fontId="20" fillId="0" borderId="25" xfId="0" applyFont="1" applyBorder="1" applyAlignment="1">
      <alignment horizontal="center" wrapText="1"/>
    </xf>
    <xf numFmtId="0" fontId="20" fillId="0" borderId="26" xfId="0" applyFont="1" applyBorder="1" applyAlignment="1">
      <alignment horizontal="center" wrapText="1"/>
    </xf>
    <xf numFmtId="0" fontId="20" fillId="0" borderId="0" xfId="0" applyFont="1" applyAlignment="1">
      <alignment horizontal="center" wrapText="1"/>
    </xf>
    <xf numFmtId="0" fontId="2" fillId="2" borderId="3" xfId="0" applyFont="1" applyFill="1" applyBorder="1" applyAlignment="1">
      <alignment horizontal="center" wrapText="1"/>
    </xf>
    <xf numFmtId="0" fontId="2" fillId="2" borderId="7" xfId="0" applyFont="1" applyFill="1" applyBorder="1" applyAlignment="1">
      <alignment horizontal="center" wrapText="1"/>
    </xf>
    <xf numFmtId="0" fontId="2" fillId="2" borderId="4"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5" fillId="0" borderId="0" xfId="2" applyFont="1" applyAlignment="1">
      <alignment horizontal="center"/>
    </xf>
  </cellXfs>
  <cellStyles count="44">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3" builtinId="22" customBuiltin="1"/>
    <cellStyle name="Celda de comprobación" xfId="15" builtinId="23" customBuiltin="1"/>
    <cellStyle name="Celda vinculada" xfId="14"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1" builtinId="27" customBuiltin="1"/>
    <cellStyle name="Neutral" xfId="10" builtinId="28" customBuiltin="1"/>
    <cellStyle name="Normal" xfId="0" builtinId="0"/>
    <cellStyle name="Normal 2" xfId="2" xr:uid="{D65E8932-4397-954E-ABB6-B9994FB2B31C}"/>
    <cellStyle name="Notas" xfId="17" builtinId="10" customBuiltin="1"/>
    <cellStyle name="Porcentaje" xfId="3" builtinId="5"/>
    <cellStyle name="Salida" xfId="12" builtinId="21" customBuiltin="1"/>
    <cellStyle name="Texto de advertencia" xfId="16"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0"/>
  <tableStyles count="0" defaultTableStyle="TableStyleMedium2" defaultPivotStyle="PivotStyleLight16"/>
  <colors>
    <mruColors>
      <color rgb="FF000F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rescued swallows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'Resumen Diario'!$B$2:$B$252</c:f>
              <c:numCache>
                <c:formatCode>m/d/yyyy</c:formatCode>
                <c:ptCount val="251"/>
                <c:pt idx="0">
                  <c:v>44566</c:v>
                </c:pt>
                <c:pt idx="1">
                  <c:v>44572</c:v>
                </c:pt>
                <c:pt idx="2">
                  <c:v>44584</c:v>
                </c:pt>
                <c:pt idx="3">
                  <c:v>44588</c:v>
                </c:pt>
                <c:pt idx="4">
                  <c:v>44593</c:v>
                </c:pt>
                <c:pt idx="5">
                  <c:v>44619</c:v>
                </c:pt>
                <c:pt idx="6">
                  <c:v>44621</c:v>
                </c:pt>
                <c:pt idx="7">
                  <c:v>44627</c:v>
                </c:pt>
                <c:pt idx="8">
                  <c:v>44628</c:v>
                </c:pt>
                <c:pt idx="9">
                  <c:v>44630</c:v>
                </c:pt>
                <c:pt idx="10">
                  <c:v>44637</c:v>
                </c:pt>
                <c:pt idx="11">
                  <c:v>44638</c:v>
                </c:pt>
                <c:pt idx="12">
                  <c:v>44639</c:v>
                </c:pt>
                <c:pt idx="13">
                  <c:v>44640</c:v>
                </c:pt>
                <c:pt idx="14">
                  <c:v>44641</c:v>
                </c:pt>
                <c:pt idx="15">
                  <c:v>44642</c:v>
                </c:pt>
                <c:pt idx="16">
                  <c:v>44643</c:v>
                </c:pt>
                <c:pt idx="17">
                  <c:v>44644</c:v>
                </c:pt>
                <c:pt idx="18">
                  <c:v>44645</c:v>
                </c:pt>
                <c:pt idx="19">
                  <c:v>44646</c:v>
                </c:pt>
                <c:pt idx="20">
                  <c:v>44647</c:v>
                </c:pt>
                <c:pt idx="21">
                  <c:v>44648</c:v>
                </c:pt>
                <c:pt idx="22">
                  <c:v>44649</c:v>
                </c:pt>
                <c:pt idx="23">
                  <c:v>44650</c:v>
                </c:pt>
                <c:pt idx="24">
                  <c:v>44651</c:v>
                </c:pt>
                <c:pt idx="25">
                  <c:v>44652</c:v>
                </c:pt>
                <c:pt idx="26">
                  <c:v>44653</c:v>
                </c:pt>
                <c:pt idx="27">
                  <c:v>44654</c:v>
                </c:pt>
                <c:pt idx="28">
                  <c:v>44655</c:v>
                </c:pt>
                <c:pt idx="29">
                  <c:v>44656</c:v>
                </c:pt>
                <c:pt idx="30">
                  <c:v>44657</c:v>
                </c:pt>
                <c:pt idx="31">
                  <c:v>44658</c:v>
                </c:pt>
                <c:pt idx="32">
                  <c:v>44659</c:v>
                </c:pt>
                <c:pt idx="33">
                  <c:v>44660</c:v>
                </c:pt>
                <c:pt idx="34">
                  <c:v>44661</c:v>
                </c:pt>
                <c:pt idx="35">
                  <c:v>44662</c:v>
                </c:pt>
                <c:pt idx="36">
                  <c:v>44663</c:v>
                </c:pt>
                <c:pt idx="37">
                  <c:v>44664</c:v>
                </c:pt>
                <c:pt idx="38">
                  <c:v>44665</c:v>
                </c:pt>
                <c:pt idx="39">
                  <c:v>44667</c:v>
                </c:pt>
                <c:pt idx="40">
                  <c:v>44668</c:v>
                </c:pt>
                <c:pt idx="41">
                  <c:v>44669</c:v>
                </c:pt>
                <c:pt idx="42">
                  <c:v>44672</c:v>
                </c:pt>
                <c:pt idx="43">
                  <c:v>44673</c:v>
                </c:pt>
                <c:pt idx="44">
                  <c:v>44674</c:v>
                </c:pt>
                <c:pt idx="45">
                  <c:v>44675</c:v>
                </c:pt>
                <c:pt idx="46">
                  <c:v>44676</c:v>
                </c:pt>
                <c:pt idx="47">
                  <c:v>44677</c:v>
                </c:pt>
                <c:pt idx="48">
                  <c:v>44678</c:v>
                </c:pt>
                <c:pt idx="49">
                  <c:v>44679</c:v>
                </c:pt>
                <c:pt idx="50">
                  <c:v>44680</c:v>
                </c:pt>
                <c:pt idx="51">
                  <c:v>44681</c:v>
                </c:pt>
                <c:pt idx="52">
                  <c:v>44682</c:v>
                </c:pt>
                <c:pt idx="53">
                  <c:v>44683</c:v>
                </c:pt>
                <c:pt idx="54">
                  <c:v>44684</c:v>
                </c:pt>
                <c:pt idx="55">
                  <c:v>44685</c:v>
                </c:pt>
                <c:pt idx="56">
                  <c:v>44686</c:v>
                </c:pt>
                <c:pt idx="57">
                  <c:v>44687</c:v>
                </c:pt>
                <c:pt idx="58">
                  <c:v>44688</c:v>
                </c:pt>
                <c:pt idx="59">
                  <c:v>44689</c:v>
                </c:pt>
                <c:pt idx="60">
                  <c:v>44690</c:v>
                </c:pt>
                <c:pt idx="61">
                  <c:v>44691</c:v>
                </c:pt>
                <c:pt idx="62">
                  <c:v>44693</c:v>
                </c:pt>
                <c:pt idx="63">
                  <c:v>44694</c:v>
                </c:pt>
                <c:pt idx="64">
                  <c:v>44699</c:v>
                </c:pt>
                <c:pt idx="65">
                  <c:v>44702</c:v>
                </c:pt>
                <c:pt idx="66">
                  <c:v>44703</c:v>
                </c:pt>
                <c:pt idx="67">
                  <c:v>44706</c:v>
                </c:pt>
                <c:pt idx="68">
                  <c:v>44707</c:v>
                </c:pt>
                <c:pt idx="69">
                  <c:v>44708</c:v>
                </c:pt>
                <c:pt idx="70">
                  <c:v>44709</c:v>
                </c:pt>
                <c:pt idx="71">
                  <c:v>44712</c:v>
                </c:pt>
                <c:pt idx="72">
                  <c:v>44713</c:v>
                </c:pt>
                <c:pt idx="73">
                  <c:v>44716</c:v>
                </c:pt>
                <c:pt idx="74">
                  <c:v>44719</c:v>
                </c:pt>
                <c:pt idx="75">
                  <c:v>44720</c:v>
                </c:pt>
                <c:pt idx="76">
                  <c:v>44735</c:v>
                </c:pt>
                <c:pt idx="77">
                  <c:v>44737</c:v>
                </c:pt>
                <c:pt idx="78">
                  <c:v>44741</c:v>
                </c:pt>
                <c:pt idx="79">
                  <c:v>44742</c:v>
                </c:pt>
                <c:pt idx="80">
                  <c:v>44743</c:v>
                </c:pt>
                <c:pt idx="81">
                  <c:v>44744</c:v>
                </c:pt>
                <c:pt idx="82">
                  <c:v>44745</c:v>
                </c:pt>
                <c:pt idx="83">
                  <c:v>44746</c:v>
                </c:pt>
                <c:pt idx="84">
                  <c:v>44747</c:v>
                </c:pt>
                <c:pt idx="85">
                  <c:v>44748</c:v>
                </c:pt>
                <c:pt idx="86">
                  <c:v>44749</c:v>
                </c:pt>
                <c:pt idx="87">
                  <c:v>44750</c:v>
                </c:pt>
                <c:pt idx="88">
                  <c:v>44751</c:v>
                </c:pt>
                <c:pt idx="89">
                  <c:v>44752</c:v>
                </c:pt>
                <c:pt idx="90">
                  <c:v>44753</c:v>
                </c:pt>
                <c:pt idx="91">
                  <c:v>44754</c:v>
                </c:pt>
                <c:pt idx="92">
                  <c:v>44755</c:v>
                </c:pt>
                <c:pt idx="93">
                  <c:v>44756</c:v>
                </c:pt>
                <c:pt idx="94">
                  <c:v>44757</c:v>
                </c:pt>
                <c:pt idx="95">
                  <c:v>44758</c:v>
                </c:pt>
                <c:pt idx="96">
                  <c:v>44759</c:v>
                </c:pt>
                <c:pt idx="97">
                  <c:v>44760</c:v>
                </c:pt>
                <c:pt idx="98">
                  <c:v>44761</c:v>
                </c:pt>
                <c:pt idx="99">
                  <c:v>44762</c:v>
                </c:pt>
                <c:pt idx="100">
                  <c:v>44763</c:v>
                </c:pt>
                <c:pt idx="101">
                  <c:v>44764</c:v>
                </c:pt>
                <c:pt idx="102">
                  <c:v>44765</c:v>
                </c:pt>
                <c:pt idx="103">
                  <c:v>44766</c:v>
                </c:pt>
                <c:pt idx="104">
                  <c:v>44767</c:v>
                </c:pt>
                <c:pt idx="105">
                  <c:v>44768</c:v>
                </c:pt>
                <c:pt idx="106">
                  <c:v>44769</c:v>
                </c:pt>
                <c:pt idx="107">
                  <c:v>44770</c:v>
                </c:pt>
                <c:pt idx="108">
                  <c:v>44771</c:v>
                </c:pt>
                <c:pt idx="109">
                  <c:v>44772</c:v>
                </c:pt>
                <c:pt idx="110">
                  <c:v>44773</c:v>
                </c:pt>
                <c:pt idx="111">
                  <c:v>44774</c:v>
                </c:pt>
                <c:pt idx="112">
                  <c:v>44775</c:v>
                </c:pt>
                <c:pt idx="113">
                  <c:v>44776</c:v>
                </c:pt>
                <c:pt idx="114">
                  <c:v>44777</c:v>
                </c:pt>
                <c:pt idx="115">
                  <c:v>44778</c:v>
                </c:pt>
                <c:pt idx="116">
                  <c:v>44779</c:v>
                </c:pt>
                <c:pt idx="117">
                  <c:v>44780</c:v>
                </c:pt>
                <c:pt idx="118">
                  <c:v>44781</c:v>
                </c:pt>
                <c:pt idx="119">
                  <c:v>44782</c:v>
                </c:pt>
                <c:pt idx="120">
                  <c:v>44783</c:v>
                </c:pt>
                <c:pt idx="121">
                  <c:v>44784</c:v>
                </c:pt>
                <c:pt idx="122">
                  <c:v>44785</c:v>
                </c:pt>
                <c:pt idx="123">
                  <c:v>44786</c:v>
                </c:pt>
                <c:pt idx="124">
                  <c:v>44787</c:v>
                </c:pt>
                <c:pt idx="125">
                  <c:v>44788</c:v>
                </c:pt>
                <c:pt idx="126">
                  <c:v>44789</c:v>
                </c:pt>
                <c:pt idx="127">
                  <c:v>44790</c:v>
                </c:pt>
                <c:pt idx="128">
                  <c:v>44791</c:v>
                </c:pt>
                <c:pt idx="129">
                  <c:v>44792</c:v>
                </c:pt>
                <c:pt idx="130">
                  <c:v>44793</c:v>
                </c:pt>
                <c:pt idx="131">
                  <c:v>44794</c:v>
                </c:pt>
                <c:pt idx="132">
                  <c:v>44795</c:v>
                </c:pt>
                <c:pt idx="133">
                  <c:v>44796</c:v>
                </c:pt>
                <c:pt idx="134">
                  <c:v>44797</c:v>
                </c:pt>
                <c:pt idx="135">
                  <c:v>44798</c:v>
                </c:pt>
                <c:pt idx="136">
                  <c:v>44799</c:v>
                </c:pt>
                <c:pt idx="137">
                  <c:v>44800</c:v>
                </c:pt>
                <c:pt idx="138">
                  <c:v>44801</c:v>
                </c:pt>
                <c:pt idx="139">
                  <c:v>44802</c:v>
                </c:pt>
                <c:pt idx="140">
                  <c:v>44803</c:v>
                </c:pt>
                <c:pt idx="141">
                  <c:v>44804</c:v>
                </c:pt>
                <c:pt idx="142">
                  <c:v>44805</c:v>
                </c:pt>
                <c:pt idx="143">
                  <c:v>44806</c:v>
                </c:pt>
                <c:pt idx="144">
                  <c:v>44807</c:v>
                </c:pt>
                <c:pt idx="145">
                  <c:v>44808</c:v>
                </c:pt>
                <c:pt idx="146">
                  <c:v>44809</c:v>
                </c:pt>
                <c:pt idx="147">
                  <c:v>44810</c:v>
                </c:pt>
                <c:pt idx="148">
                  <c:v>44811</c:v>
                </c:pt>
                <c:pt idx="149">
                  <c:v>44812</c:v>
                </c:pt>
                <c:pt idx="150">
                  <c:v>44813</c:v>
                </c:pt>
                <c:pt idx="151">
                  <c:v>44814</c:v>
                </c:pt>
                <c:pt idx="152">
                  <c:v>44815</c:v>
                </c:pt>
                <c:pt idx="153">
                  <c:v>44816</c:v>
                </c:pt>
                <c:pt idx="154">
                  <c:v>44817</c:v>
                </c:pt>
                <c:pt idx="155">
                  <c:v>44818</c:v>
                </c:pt>
                <c:pt idx="156">
                  <c:v>44819</c:v>
                </c:pt>
                <c:pt idx="157">
                  <c:v>44820</c:v>
                </c:pt>
                <c:pt idx="158">
                  <c:v>44821</c:v>
                </c:pt>
                <c:pt idx="159">
                  <c:v>44822</c:v>
                </c:pt>
                <c:pt idx="160">
                  <c:v>44823</c:v>
                </c:pt>
                <c:pt idx="161">
                  <c:v>44824</c:v>
                </c:pt>
                <c:pt idx="162">
                  <c:v>44825</c:v>
                </c:pt>
                <c:pt idx="163">
                  <c:v>44826</c:v>
                </c:pt>
                <c:pt idx="164">
                  <c:v>44827</c:v>
                </c:pt>
                <c:pt idx="165">
                  <c:v>44828</c:v>
                </c:pt>
                <c:pt idx="166">
                  <c:v>44829</c:v>
                </c:pt>
                <c:pt idx="167">
                  <c:v>44830</c:v>
                </c:pt>
                <c:pt idx="168">
                  <c:v>44831</c:v>
                </c:pt>
                <c:pt idx="169">
                  <c:v>44832</c:v>
                </c:pt>
                <c:pt idx="170">
                  <c:v>44833</c:v>
                </c:pt>
                <c:pt idx="171">
                  <c:v>44834</c:v>
                </c:pt>
                <c:pt idx="172">
                  <c:v>44835</c:v>
                </c:pt>
                <c:pt idx="173">
                  <c:v>44836</c:v>
                </c:pt>
                <c:pt idx="174">
                  <c:v>44837</c:v>
                </c:pt>
                <c:pt idx="175">
                  <c:v>44838</c:v>
                </c:pt>
                <c:pt idx="176">
                  <c:v>44839</c:v>
                </c:pt>
                <c:pt idx="177">
                  <c:v>44840</c:v>
                </c:pt>
                <c:pt idx="178">
                  <c:v>44841</c:v>
                </c:pt>
                <c:pt idx="179">
                  <c:v>44842</c:v>
                </c:pt>
                <c:pt idx="180">
                  <c:v>44843</c:v>
                </c:pt>
                <c:pt idx="181">
                  <c:v>44844</c:v>
                </c:pt>
                <c:pt idx="182">
                  <c:v>44845</c:v>
                </c:pt>
                <c:pt idx="183">
                  <c:v>44846</c:v>
                </c:pt>
                <c:pt idx="184">
                  <c:v>44847</c:v>
                </c:pt>
                <c:pt idx="185">
                  <c:v>44848</c:v>
                </c:pt>
                <c:pt idx="186">
                  <c:v>44849</c:v>
                </c:pt>
                <c:pt idx="187">
                  <c:v>44850</c:v>
                </c:pt>
                <c:pt idx="188">
                  <c:v>44851</c:v>
                </c:pt>
                <c:pt idx="189">
                  <c:v>44852</c:v>
                </c:pt>
                <c:pt idx="190">
                  <c:v>44853</c:v>
                </c:pt>
                <c:pt idx="191">
                  <c:v>44854</c:v>
                </c:pt>
                <c:pt idx="192">
                  <c:v>44855</c:v>
                </c:pt>
                <c:pt idx="193">
                  <c:v>44856</c:v>
                </c:pt>
                <c:pt idx="194">
                  <c:v>44857</c:v>
                </c:pt>
                <c:pt idx="195">
                  <c:v>44858</c:v>
                </c:pt>
                <c:pt idx="196">
                  <c:v>44859</c:v>
                </c:pt>
                <c:pt idx="197">
                  <c:v>44860</c:v>
                </c:pt>
                <c:pt idx="198">
                  <c:v>44861</c:v>
                </c:pt>
                <c:pt idx="199">
                  <c:v>44862</c:v>
                </c:pt>
                <c:pt idx="200">
                  <c:v>44863</c:v>
                </c:pt>
                <c:pt idx="201">
                  <c:v>44864</c:v>
                </c:pt>
                <c:pt idx="202">
                  <c:v>44865</c:v>
                </c:pt>
                <c:pt idx="203">
                  <c:v>44866</c:v>
                </c:pt>
                <c:pt idx="204">
                  <c:v>44867</c:v>
                </c:pt>
                <c:pt idx="205">
                  <c:v>44868</c:v>
                </c:pt>
                <c:pt idx="206">
                  <c:v>44869</c:v>
                </c:pt>
                <c:pt idx="207">
                  <c:v>44870</c:v>
                </c:pt>
                <c:pt idx="208">
                  <c:v>44871</c:v>
                </c:pt>
                <c:pt idx="209">
                  <c:v>44872</c:v>
                </c:pt>
                <c:pt idx="210">
                  <c:v>44873</c:v>
                </c:pt>
                <c:pt idx="211">
                  <c:v>44874</c:v>
                </c:pt>
                <c:pt idx="212">
                  <c:v>44875</c:v>
                </c:pt>
                <c:pt idx="213">
                  <c:v>44876</c:v>
                </c:pt>
                <c:pt idx="214">
                  <c:v>44877</c:v>
                </c:pt>
                <c:pt idx="215">
                  <c:v>44878</c:v>
                </c:pt>
                <c:pt idx="216">
                  <c:v>44879</c:v>
                </c:pt>
                <c:pt idx="217">
                  <c:v>44880</c:v>
                </c:pt>
                <c:pt idx="218">
                  <c:v>44881</c:v>
                </c:pt>
                <c:pt idx="219">
                  <c:v>44882</c:v>
                </c:pt>
                <c:pt idx="220">
                  <c:v>44883</c:v>
                </c:pt>
                <c:pt idx="221">
                  <c:v>44884</c:v>
                </c:pt>
                <c:pt idx="222">
                  <c:v>44885</c:v>
                </c:pt>
                <c:pt idx="223">
                  <c:v>44886</c:v>
                </c:pt>
                <c:pt idx="224">
                  <c:v>44887</c:v>
                </c:pt>
                <c:pt idx="225">
                  <c:v>44888</c:v>
                </c:pt>
                <c:pt idx="226" formatCode="dd\-mm\-yyyy;@">
                  <c:v>44889</c:v>
                </c:pt>
                <c:pt idx="227" formatCode="dd\-mm\-yyyy;@">
                  <c:v>44890</c:v>
                </c:pt>
                <c:pt idx="228" formatCode="dd\-mm\-yyyy;@">
                  <c:v>44891</c:v>
                </c:pt>
                <c:pt idx="229" formatCode="dd\-mm\-yyyy;@">
                  <c:v>44892</c:v>
                </c:pt>
                <c:pt idx="230" formatCode="dd\-mm\-yyyy;@">
                  <c:v>44893</c:v>
                </c:pt>
                <c:pt idx="231" formatCode="dd\-mm\-yyyy;@">
                  <c:v>44894</c:v>
                </c:pt>
                <c:pt idx="232" formatCode="dd\-mm\-yyyy;@">
                  <c:v>44895</c:v>
                </c:pt>
                <c:pt idx="233" formatCode="dd\-mm\-yyyy;@">
                  <c:v>44896</c:v>
                </c:pt>
                <c:pt idx="234" formatCode="dd\-mm\-yyyy;@">
                  <c:v>44897</c:v>
                </c:pt>
                <c:pt idx="235" formatCode="dd\-mm\-yyyy;@">
                  <c:v>44898</c:v>
                </c:pt>
                <c:pt idx="236" formatCode="dd\-mm\-yyyy;@">
                  <c:v>44899</c:v>
                </c:pt>
                <c:pt idx="237" formatCode="dd\-mm\-yyyy;@">
                  <c:v>44900</c:v>
                </c:pt>
                <c:pt idx="238" formatCode="dd\-mm\-yyyy;@">
                  <c:v>44901</c:v>
                </c:pt>
                <c:pt idx="239" formatCode="dd\-mm\-yyyy;@">
                  <c:v>44902</c:v>
                </c:pt>
                <c:pt idx="240" formatCode="dd\-mm\-yyyy;@">
                  <c:v>44903</c:v>
                </c:pt>
                <c:pt idx="241" formatCode="dd\-mm\-yyyy;@">
                  <c:v>44904</c:v>
                </c:pt>
                <c:pt idx="242" formatCode="dd\-mm\-yyyy;@">
                  <c:v>44905</c:v>
                </c:pt>
                <c:pt idx="243" formatCode="dd\-mm\-yyyy;@">
                  <c:v>44906</c:v>
                </c:pt>
                <c:pt idx="244" formatCode="dd\-mm\-yyyy;@">
                  <c:v>44907</c:v>
                </c:pt>
                <c:pt idx="245" formatCode="dd\-mm\-yyyy;@">
                  <c:v>44908</c:v>
                </c:pt>
                <c:pt idx="246" formatCode="dd\-mm\-yyyy;@">
                  <c:v>44909</c:v>
                </c:pt>
                <c:pt idx="247" formatCode="dd\-mm\-yyyy;@">
                  <c:v>44910</c:v>
                </c:pt>
                <c:pt idx="248" formatCode="dd\-mm\-yyyy;@">
                  <c:v>44911</c:v>
                </c:pt>
                <c:pt idx="249" formatCode="dd\-mm\-yyyy;@">
                  <c:v>44912</c:v>
                </c:pt>
                <c:pt idx="250" formatCode="dd\-mm\-yyyy;@">
                  <c:v>44913</c:v>
                </c:pt>
              </c:numCache>
            </c:numRef>
          </c:cat>
          <c:val>
            <c:numRef>
              <c:f>'Resumen Diario'!$C$2:$C$252</c:f>
              <c:numCache>
                <c:formatCode>General</c:formatCode>
                <c:ptCount val="251"/>
                <c:pt idx="0">
                  <c:v>1</c:v>
                </c:pt>
                <c:pt idx="1">
                  <c:v>1</c:v>
                </c:pt>
                <c:pt idx="2">
                  <c:v>2</c:v>
                </c:pt>
                <c:pt idx="3">
                  <c:v>1</c:v>
                </c:pt>
                <c:pt idx="4">
                  <c:v>1</c:v>
                </c:pt>
                <c:pt idx="5">
                  <c:v>1</c:v>
                </c:pt>
                <c:pt idx="6">
                  <c:v>1</c:v>
                </c:pt>
                <c:pt idx="7">
                  <c:v>0</c:v>
                </c:pt>
                <c:pt idx="8">
                  <c:v>4</c:v>
                </c:pt>
                <c:pt idx="9">
                  <c:v>1</c:v>
                </c:pt>
                <c:pt idx="10">
                  <c:v>1</c:v>
                </c:pt>
                <c:pt idx="11">
                  <c:v>1</c:v>
                </c:pt>
                <c:pt idx="12">
                  <c:v>1</c:v>
                </c:pt>
                <c:pt idx="13">
                  <c:v>1</c:v>
                </c:pt>
                <c:pt idx="14">
                  <c:v>3</c:v>
                </c:pt>
                <c:pt idx="15">
                  <c:v>6</c:v>
                </c:pt>
                <c:pt idx="16">
                  <c:v>8</c:v>
                </c:pt>
                <c:pt idx="17">
                  <c:v>26</c:v>
                </c:pt>
                <c:pt idx="18">
                  <c:v>28</c:v>
                </c:pt>
                <c:pt idx="19">
                  <c:v>56</c:v>
                </c:pt>
                <c:pt idx="20">
                  <c:v>74</c:v>
                </c:pt>
                <c:pt idx="21">
                  <c:v>75</c:v>
                </c:pt>
                <c:pt idx="22">
                  <c:v>108</c:v>
                </c:pt>
                <c:pt idx="23">
                  <c:v>177</c:v>
                </c:pt>
                <c:pt idx="24">
                  <c:v>140</c:v>
                </c:pt>
                <c:pt idx="25">
                  <c:v>79</c:v>
                </c:pt>
                <c:pt idx="26">
                  <c:v>78</c:v>
                </c:pt>
                <c:pt idx="27">
                  <c:v>40</c:v>
                </c:pt>
                <c:pt idx="28">
                  <c:v>36</c:v>
                </c:pt>
                <c:pt idx="29">
                  <c:v>29</c:v>
                </c:pt>
                <c:pt idx="30">
                  <c:v>33</c:v>
                </c:pt>
                <c:pt idx="31">
                  <c:v>28</c:v>
                </c:pt>
                <c:pt idx="32">
                  <c:v>28</c:v>
                </c:pt>
                <c:pt idx="33">
                  <c:v>55</c:v>
                </c:pt>
                <c:pt idx="34">
                  <c:v>29</c:v>
                </c:pt>
                <c:pt idx="35">
                  <c:v>20</c:v>
                </c:pt>
                <c:pt idx="36">
                  <c:v>3</c:v>
                </c:pt>
                <c:pt idx="37">
                  <c:v>1</c:v>
                </c:pt>
                <c:pt idx="38">
                  <c:v>1</c:v>
                </c:pt>
                <c:pt idx="39">
                  <c:v>1</c:v>
                </c:pt>
                <c:pt idx="40">
                  <c:v>1</c:v>
                </c:pt>
                <c:pt idx="41">
                  <c:v>1</c:v>
                </c:pt>
                <c:pt idx="42">
                  <c:v>1</c:v>
                </c:pt>
                <c:pt idx="43">
                  <c:v>8</c:v>
                </c:pt>
                <c:pt idx="44">
                  <c:v>4</c:v>
                </c:pt>
                <c:pt idx="45">
                  <c:v>3</c:v>
                </c:pt>
                <c:pt idx="46">
                  <c:v>3</c:v>
                </c:pt>
                <c:pt idx="47">
                  <c:v>3</c:v>
                </c:pt>
                <c:pt idx="48">
                  <c:v>4</c:v>
                </c:pt>
                <c:pt idx="49">
                  <c:v>3</c:v>
                </c:pt>
                <c:pt idx="50">
                  <c:v>17</c:v>
                </c:pt>
                <c:pt idx="51">
                  <c:v>10</c:v>
                </c:pt>
                <c:pt idx="52">
                  <c:v>13</c:v>
                </c:pt>
                <c:pt idx="53">
                  <c:v>9</c:v>
                </c:pt>
                <c:pt idx="54">
                  <c:v>7</c:v>
                </c:pt>
                <c:pt idx="55">
                  <c:v>10</c:v>
                </c:pt>
                <c:pt idx="56">
                  <c:v>9</c:v>
                </c:pt>
                <c:pt idx="57">
                  <c:v>7</c:v>
                </c:pt>
                <c:pt idx="58">
                  <c:v>4</c:v>
                </c:pt>
                <c:pt idx="59">
                  <c:v>2</c:v>
                </c:pt>
                <c:pt idx="60">
                  <c:v>4</c:v>
                </c:pt>
                <c:pt idx="61">
                  <c:v>1</c:v>
                </c:pt>
                <c:pt idx="62">
                  <c:v>3</c:v>
                </c:pt>
                <c:pt idx="63">
                  <c:v>1</c:v>
                </c:pt>
                <c:pt idx="64">
                  <c:v>1</c:v>
                </c:pt>
                <c:pt idx="65">
                  <c:v>1</c:v>
                </c:pt>
                <c:pt idx="66">
                  <c:v>1</c:v>
                </c:pt>
                <c:pt idx="67">
                  <c:v>3</c:v>
                </c:pt>
                <c:pt idx="68">
                  <c:v>1</c:v>
                </c:pt>
                <c:pt idx="69">
                  <c:v>1</c:v>
                </c:pt>
                <c:pt idx="70">
                  <c:v>1</c:v>
                </c:pt>
                <c:pt idx="71">
                  <c:v>3</c:v>
                </c:pt>
                <c:pt idx="72">
                  <c:v>1</c:v>
                </c:pt>
                <c:pt idx="73">
                  <c:v>1</c:v>
                </c:pt>
                <c:pt idx="74">
                  <c:v>2</c:v>
                </c:pt>
                <c:pt idx="75">
                  <c:v>1</c:v>
                </c:pt>
                <c:pt idx="76">
                  <c:v>1</c:v>
                </c:pt>
                <c:pt idx="77">
                  <c:v>1</c:v>
                </c:pt>
                <c:pt idx="78">
                  <c:v>1</c:v>
                </c:pt>
                <c:pt idx="79">
                  <c:v>1</c:v>
                </c:pt>
                <c:pt idx="80">
                  <c:v>2</c:v>
                </c:pt>
                <c:pt idx="81">
                  <c:v>2</c:v>
                </c:pt>
                <c:pt idx="82">
                  <c:v>1</c:v>
                </c:pt>
                <c:pt idx="83">
                  <c:v>1</c:v>
                </c:pt>
                <c:pt idx="84">
                  <c:v>2</c:v>
                </c:pt>
                <c:pt idx="85">
                  <c:v>0</c:v>
                </c:pt>
                <c:pt idx="86">
                  <c:v>2</c:v>
                </c:pt>
                <c:pt idx="87">
                  <c:v>1</c:v>
                </c:pt>
                <c:pt idx="88">
                  <c:v>0</c:v>
                </c:pt>
                <c:pt idx="89">
                  <c:v>1</c:v>
                </c:pt>
                <c:pt idx="90">
                  <c:v>1</c:v>
                </c:pt>
                <c:pt idx="91">
                  <c:v>0</c:v>
                </c:pt>
                <c:pt idx="92">
                  <c:v>0</c:v>
                </c:pt>
                <c:pt idx="93">
                  <c:v>0</c:v>
                </c:pt>
                <c:pt idx="94">
                  <c:v>0</c:v>
                </c:pt>
                <c:pt idx="95">
                  <c:v>0</c:v>
                </c:pt>
                <c:pt idx="96">
                  <c:v>1</c:v>
                </c:pt>
                <c:pt idx="97">
                  <c:v>0</c:v>
                </c:pt>
                <c:pt idx="98">
                  <c:v>0</c:v>
                </c:pt>
                <c:pt idx="99">
                  <c:v>0</c:v>
                </c:pt>
                <c:pt idx="100">
                  <c:v>0</c:v>
                </c:pt>
                <c:pt idx="101">
                  <c:v>1</c:v>
                </c:pt>
                <c:pt idx="102">
                  <c:v>0</c:v>
                </c:pt>
                <c:pt idx="103">
                  <c:v>0</c:v>
                </c:pt>
                <c:pt idx="104">
                  <c:v>0</c:v>
                </c:pt>
                <c:pt idx="105">
                  <c:v>0</c:v>
                </c:pt>
                <c:pt idx="106">
                  <c:v>0</c:v>
                </c:pt>
                <c:pt idx="107">
                  <c:v>0</c:v>
                </c:pt>
                <c:pt idx="108">
                  <c:v>1</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1</c:v>
                </c:pt>
                <c:pt idx="124">
                  <c:v>0</c:v>
                </c:pt>
                <c:pt idx="125">
                  <c:v>0</c:v>
                </c:pt>
                <c:pt idx="126">
                  <c:v>0</c:v>
                </c:pt>
                <c:pt idx="127">
                  <c:v>0</c:v>
                </c:pt>
                <c:pt idx="128">
                  <c:v>0</c:v>
                </c:pt>
                <c:pt idx="129">
                  <c:v>0</c:v>
                </c:pt>
                <c:pt idx="130">
                  <c:v>0</c:v>
                </c:pt>
                <c:pt idx="131">
                  <c:v>0</c:v>
                </c:pt>
                <c:pt idx="132">
                  <c:v>0</c:v>
                </c:pt>
                <c:pt idx="133">
                  <c:v>2</c:v>
                </c:pt>
                <c:pt idx="134">
                  <c:v>0</c:v>
                </c:pt>
                <c:pt idx="135">
                  <c:v>0</c:v>
                </c:pt>
                <c:pt idx="136">
                  <c:v>0</c:v>
                </c:pt>
                <c:pt idx="137">
                  <c:v>0</c:v>
                </c:pt>
                <c:pt idx="138">
                  <c:v>0</c:v>
                </c:pt>
                <c:pt idx="139">
                  <c:v>0</c:v>
                </c:pt>
                <c:pt idx="140">
                  <c:v>0</c:v>
                </c:pt>
                <c:pt idx="141">
                  <c:v>0</c:v>
                </c:pt>
                <c:pt idx="142">
                  <c:v>0</c:v>
                </c:pt>
                <c:pt idx="143">
                  <c:v>0</c:v>
                </c:pt>
                <c:pt idx="144">
                  <c:v>1</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2</c:v>
                </c:pt>
                <c:pt idx="163">
                  <c:v>0</c:v>
                </c:pt>
                <c:pt idx="164">
                  <c:v>0</c:v>
                </c:pt>
                <c:pt idx="165">
                  <c:v>0</c:v>
                </c:pt>
                <c:pt idx="166">
                  <c:v>1</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1</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2</c:v>
                </c:pt>
                <c:pt idx="197">
                  <c:v>0</c:v>
                </c:pt>
                <c:pt idx="198">
                  <c:v>1</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2</c:v>
                </c:pt>
                <c:pt idx="218">
                  <c:v>0</c:v>
                </c:pt>
                <c:pt idx="219">
                  <c:v>0</c:v>
                </c:pt>
                <c:pt idx="220">
                  <c:v>0</c:v>
                </c:pt>
                <c:pt idx="221">
                  <c:v>0</c:v>
                </c:pt>
                <c:pt idx="222">
                  <c:v>0</c:v>
                </c:pt>
                <c:pt idx="223">
                  <c:v>0</c:v>
                </c:pt>
                <c:pt idx="224">
                  <c:v>0</c:v>
                </c:pt>
                <c:pt idx="225">
                  <c:v>1</c:v>
                </c:pt>
                <c:pt idx="226">
                  <c:v>0</c:v>
                </c:pt>
                <c:pt idx="227">
                  <c:v>1</c:v>
                </c:pt>
                <c:pt idx="228">
                  <c:v>2</c:v>
                </c:pt>
                <c:pt idx="229">
                  <c:v>1</c:v>
                </c:pt>
                <c:pt idx="230">
                  <c:v>0</c:v>
                </c:pt>
                <c:pt idx="231">
                  <c:v>0</c:v>
                </c:pt>
                <c:pt idx="232">
                  <c:v>1</c:v>
                </c:pt>
                <c:pt idx="233">
                  <c:v>0</c:v>
                </c:pt>
                <c:pt idx="234">
                  <c:v>0</c:v>
                </c:pt>
                <c:pt idx="235">
                  <c:v>0</c:v>
                </c:pt>
                <c:pt idx="236">
                  <c:v>0</c:v>
                </c:pt>
                <c:pt idx="237">
                  <c:v>0</c:v>
                </c:pt>
                <c:pt idx="238">
                  <c:v>0</c:v>
                </c:pt>
                <c:pt idx="239">
                  <c:v>0</c:v>
                </c:pt>
                <c:pt idx="240">
                  <c:v>0</c:v>
                </c:pt>
                <c:pt idx="241">
                  <c:v>1</c:v>
                </c:pt>
                <c:pt idx="242">
                  <c:v>2</c:v>
                </c:pt>
                <c:pt idx="243">
                  <c:v>1</c:v>
                </c:pt>
                <c:pt idx="244">
                  <c:v>0</c:v>
                </c:pt>
                <c:pt idx="245">
                  <c:v>0</c:v>
                </c:pt>
                <c:pt idx="246">
                  <c:v>0</c:v>
                </c:pt>
                <c:pt idx="247">
                  <c:v>0</c:v>
                </c:pt>
                <c:pt idx="248">
                  <c:v>0</c:v>
                </c:pt>
                <c:pt idx="249">
                  <c:v>2</c:v>
                </c:pt>
                <c:pt idx="250">
                  <c:v>0</c:v>
                </c:pt>
              </c:numCache>
            </c:numRef>
          </c:val>
          <c:smooth val="0"/>
          <c:extLst>
            <c:ext xmlns:c16="http://schemas.microsoft.com/office/drawing/2014/chart" uri="{C3380CC4-5D6E-409C-BE32-E72D297353CC}">
              <c16:uniqueId val="{00000004-06C4-4C9E-93B0-26D925B0E616}"/>
            </c:ext>
          </c:extLst>
        </c:ser>
        <c:dLbls>
          <c:showLegendKey val="0"/>
          <c:showVal val="0"/>
          <c:showCatName val="0"/>
          <c:showSerName val="0"/>
          <c:showPercent val="0"/>
          <c:showBubbleSize val="0"/>
        </c:dLbls>
        <c:smooth val="0"/>
        <c:axId val="2079614127"/>
        <c:axId val="2094752751"/>
      </c:lineChart>
      <c:dateAx>
        <c:axId val="2079614127"/>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752751"/>
        <c:crosses val="autoZero"/>
        <c:auto val="1"/>
        <c:lblOffset val="100"/>
        <c:baseTimeUnit val="days"/>
      </c:dateAx>
      <c:valAx>
        <c:axId val="20947527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9614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'Resumen Diario'!$C$1</c:f>
              <c:strCache>
                <c:ptCount val="1"/>
                <c:pt idx="0">
                  <c:v>Number of rescued swallows 2022</c:v>
                </c:pt>
              </c:strCache>
            </c:strRef>
          </c:tx>
          <c:spPr>
            <a:ln w="28575" cap="rnd">
              <a:solidFill>
                <a:schemeClr val="accent1"/>
              </a:solidFill>
              <a:round/>
            </a:ln>
            <a:effectLst/>
          </c:spPr>
          <c:marker>
            <c:symbol val="none"/>
          </c:marker>
          <c:cat>
            <c:numRef>
              <c:f>'Resumen Diario'!$B$2:$B$92</c:f>
              <c:numCache>
                <c:formatCode>m/d/yyyy</c:formatCode>
                <c:ptCount val="91"/>
                <c:pt idx="0">
                  <c:v>44566</c:v>
                </c:pt>
                <c:pt idx="1">
                  <c:v>44572</c:v>
                </c:pt>
                <c:pt idx="2">
                  <c:v>44584</c:v>
                </c:pt>
                <c:pt idx="3">
                  <c:v>44588</c:v>
                </c:pt>
                <c:pt idx="4">
                  <c:v>44593</c:v>
                </c:pt>
                <c:pt idx="5">
                  <c:v>44619</c:v>
                </c:pt>
                <c:pt idx="6">
                  <c:v>44621</c:v>
                </c:pt>
                <c:pt idx="7">
                  <c:v>44627</c:v>
                </c:pt>
                <c:pt idx="8">
                  <c:v>44628</c:v>
                </c:pt>
                <c:pt idx="9">
                  <c:v>44630</c:v>
                </c:pt>
                <c:pt idx="10">
                  <c:v>44637</c:v>
                </c:pt>
                <c:pt idx="11">
                  <c:v>44638</c:v>
                </c:pt>
                <c:pt idx="12">
                  <c:v>44639</c:v>
                </c:pt>
                <c:pt idx="13">
                  <c:v>44640</c:v>
                </c:pt>
                <c:pt idx="14">
                  <c:v>44641</c:v>
                </c:pt>
                <c:pt idx="15">
                  <c:v>44642</c:v>
                </c:pt>
                <c:pt idx="16">
                  <c:v>44643</c:v>
                </c:pt>
                <c:pt idx="17">
                  <c:v>44644</c:v>
                </c:pt>
                <c:pt idx="18">
                  <c:v>44645</c:v>
                </c:pt>
                <c:pt idx="19">
                  <c:v>44646</c:v>
                </c:pt>
                <c:pt idx="20">
                  <c:v>44647</c:v>
                </c:pt>
                <c:pt idx="21">
                  <c:v>44648</c:v>
                </c:pt>
                <c:pt idx="22">
                  <c:v>44649</c:v>
                </c:pt>
                <c:pt idx="23">
                  <c:v>44650</c:v>
                </c:pt>
                <c:pt idx="24">
                  <c:v>44651</c:v>
                </c:pt>
                <c:pt idx="25">
                  <c:v>44652</c:v>
                </c:pt>
                <c:pt idx="26">
                  <c:v>44653</c:v>
                </c:pt>
                <c:pt idx="27">
                  <c:v>44654</c:v>
                </c:pt>
                <c:pt idx="28">
                  <c:v>44655</c:v>
                </c:pt>
                <c:pt idx="29">
                  <c:v>44656</c:v>
                </c:pt>
                <c:pt idx="30">
                  <c:v>44657</c:v>
                </c:pt>
                <c:pt idx="31">
                  <c:v>44658</c:v>
                </c:pt>
                <c:pt idx="32">
                  <c:v>44659</c:v>
                </c:pt>
                <c:pt idx="33">
                  <c:v>44660</c:v>
                </c:pt>
                <c:pt idx="34">
                  <c:v>44661</c:v>
                </c:pt>
                <c:pt idx="35">
                  <c:v>44662</c:v>
                </c:pt>
                <c:pt idx="36">
                  <c:v>44663</c:v>
                </c:pt>
                <c:pt idx="37">
                  <c:v>44664</c:v>
                </c:pt>
                <c:pt idx="38">
                  <c:v>44665</c:v>
                </c:pt>
                <c:pt idx="39">
                  <c:v>44667</c:v>
                </c:pt>
                <c:pt idx="40">
                  <c:v>44668</c:v>
                </c:pt>
                <c:pt idx="41">
                  <c:v>44669</c:v>
                </c:pt>
                <c:pt idx="42">
                  <c:v>44672</c:v>
                </c:pt>
                <c:pt idx="43">
                  <c:v>44673</c:v>
                </c:pt>
                <c:pt idx="44">
                  <c:v>44674</c:v>
                </c:pt>
                <c:pt idx="45">
                  <c:v>44675</c:v>
                </c:pt>
                <c:pt idx="46">
                  <c:v>44676</c:v>
                </c:pt>
                <c:pt idx="47">
                  <c:v>44677</c:v>
                </c:pt>
                <c:pt idx="48">
                  <c:v>44678</c:v>
                </c:pt>
                <c:pt idx="49">
                  <c:v>44679</c:v>
                </c:pt>
                <c:pt idx="50">
                  <c:v>44680</c:v>
                </c:pt>
                <c:pt idx="51">
                  <c:v>44681</c:v>
                </c:pt>
                <c:pt idx="52">
                  <c:v>44682</c:v>
                </c:pt>
                <c:pt idx="53">
                  <c:v>44683</c:v>
                </c:pt>
                <c:pt idx="54">
                  <c:v>44684</c:v>
                </c:pt>
                <c:pt idx="55">
                  <c:v>44685</c:v>
                </c:pt>
                <c:pt idx="56">
                  <c:v>44686</c:v>
                </c:pt>
                <c:pt idx="57">
                  <c:v>44687</c:v>
                </c:pt>
                <c:pt idx="58">
                  <c:v>44688</c:v>
                </c:pt>
                <c:pt idx="59">
                  <c:v>44689</c:v>
                </c:pt>
                <c:pt idx="60">
                  <c:v>44690</c:v>
                </c:pt>
                <c:pt idx="61">
                  <c:v>44691</c:v>
                </c:pt>
                <c:pt idx="62">
                  <c:v>44693</c:v>
                </c:pt>
                <c:pt idx="63">
                  <c:v>44694</c:v>
                </c:pt>
                <c:pt idx="64">
                  <c:v>44699</c:v>
                </c:pt>
                <c:pt idx="65">
                  <c:v>44702</c:v>
                </c:pt>
                <c:pt idx="66">
                  <c:v>44703</c:v>
                </c:pt>
                <c:pt idx="67">
                  <c:v>44706</c:v>
                </c:pt>
                <c:pt idx="68">
                  <c:v>44707</c:v>
                </c:pt>
                <c:pt idx="69">
                  <c:v>44708</c:v>
                </c:pt>
                <c:pt idx="70">
                  <c:v>44709</c:v>
                </c:pt>
                <c:pt idx="71">
                  <c:v>44712</c:v>
                </c:pt>
                <c:pt idx="72">
                  <c:v>44713</c:v>
                </c:pt>
                <c:pt idx="73">
                  <c:v>44716</c:v>
                </c:pt>
                <c:pt idx="74">
                  <c:v>44719</c:v>
                </c:pt>
                <c:pt idx="75">
                  <c:v>44720</c:v>
                </c:pt>
                <c:pt idx="76">
                  <c:v>44735</c:v>
                </c:pt>
                <c:pt idx="77">
                  <c:v>44737</c:v>
                </c:pt>
                <c:pt idx="78">
                  <c:v>44741</c:v>
                </c:pt>
                <c:pt idx="79">
                  <c:v>44742</c:v>
                </c:pt>
                <c:pt idx="80">
                  <c:v>44743</c:v>
                </c:pt>
                <c:pt idx="81">
                  <c:v>44744</c:v>
                </c:pt>
                <c:pt idx="82">
                  <c:v>44745</c:v>
                </c:pt>
                <c:pt idx="83">
                  <c:v>44746</c:v>
                </c:pt>
                <c:pt idx="84">
                  <c:v>44747</c:v>
                </c:pt>
                <c:pt idx="85">
                  <c:v>44748</c:v>
                </c:pt>
                <c:pt idx="86">
                  <c:v>44749</c:v>
                </c:pt>
                <c:pt idx="87">
                  <c:v>44750</c:v>
                </c:pt>
                <c:pt idx="88">
                  <c:v>44751</c:v>
                </c:pt>
                <c:pt idx="89">
                  <c:v>44752</c:v>
                </c:pt>
                <c:pt idx="90">
                  <c:v>44753</c:v>
                </c:pt>
              </c:numCache>
            </c:numRef>
          </c:cat>
          <c:val>
            <c:numRef>
              <c:f>'Resumen Diario'!$C$2:$C$92</c:f>
              <c:numCache>
                <c:formatCode>General</c:formatCode>
                <c:ptCount val="91"/>
                <c:pt idx="0">
                  <c:v>1</c:v>
                </c:pt>
                <c:pt idx="1">
                  <c:v>1</c:v>
                </c:pt>
                <c:pt idx="2">
                  <c:v>2</c:v>
                </c:pt>
                <c:pt idx="3">
                  <c:v>1</c:v>
                </c:pt>
                <c:pt idx="4">
                  <c:v>1</c:v>
                </c:pt>
                <c:pt idx="5">
                  <c:v>1</c:v>
                </c:pt>
                <c:pt idx="6">
                  <c:v>1</c:v>
                </c:pt>
                <c:pt idx="7">
                  <c:v>0</c:v>
                </c:pt>
                <c:pt idx="8">
                  <c:v>4</c:v>
                </c:pt>
                <c:pt idx="9">
                  <c:v>1</c:v>
                </c:pt>
                <c:pt idx="10">
                  <c:v>1</c:v>
                </c:pt>
                <c:pt idx="11">
                  <c:v>1</c:v>
                </c:pt>
                <c:pt idx="12">
                  <c:v>1</c:v>
                </c:pt>
                <c:pt idx="13">
                  <c:v>1</c:v>
                </c:pt>
                <c:pt idx="14">
                  <c:v>3</c:v>
                </c:pt>
                <c:pt idx="15">
                  <c:v>6</c:v>
                </c:pt>
                <c:pt idx="16">
                  <c:v>8</c:v>
                </c:pt>
                <c:pt idx="17">
                  <c:v>26</c:v>
                </c:pt>
                <c:pt idx="18">
                  <c:v>28</c:v>
                </c:pt>
                <c:pt idx="19">
                  <c:v>56</c:v>
                </c:pt>
                <c:pt idx="20">
                  <c:v>74</c:v>
                </c:pt>
                <c:pt idx="21">
                  <c:v>75</c:v>
                </c:pt>
                <c:pt idx="22">
                  <c:v>108</c:v>
                </c:pt>
                <c:pt idx="23">
                  <c:v>177</c:v>
                </c:pt>
                <c:pt idx="24">
                  <c:v>140</c:v>
                </c:pt>
                <c:pt idx="25">
                  <c:v>79</c:v>
                </c:pt>
                <c:pt idx="26">
                  <c:v>78</c:v>
                </c:pt>
                <c:pt idx="27">
                  <c:v>40</c:v>
                </c:pt>
                <c:pt idx="28">
                  <c:v>36</c:v>
                </c:pt>
                <c:pt idx="29">
                  <c:v>29</c:v>
                </c:pt>
                <c:pt idx="30">
                  <c:v>33</c:v>
                </c:pt>
                <c:pt idx="31">
                  <c:v>28</c:v>
                </c:pt>
                <c:pt idx="32">
                  <c:v>28</c:v>
                </c:pt>
                <c:pt idx="33">
                  <c:v>55</c:v>
                </c:pt>
                <c:pt idx="34">
                  <c:v>29</c:v>
                </c:pt>
                <c:pt idx="35">
                  <c:v>20</c:v>
                </c:pt>
                <c:pt idx="36">
                  <c:v>3</c:v>
                </c:pt>
                <c:pt idx="37">
                  <c:v>1</c:v>
                </c:pt>
                <c:pt idx="38">
                  <c:v>1</c:v>
                </c:pt>
                <c:pt idx="39">
                  <c:v>1</c:v>
                </c:pt>
                <c:pt idx="40">
                  <c:v>1</c:v>
                </c:pt>
                <c:pt idx="41">
                  <c:v>1</c:v>
                </c:pt>
                <c:pt idx="42">
                  <c:v>1</c:v>
                </c:pt>
                <c:pt idx="43">
                  <c:v>8</c:v>
                </c:pt>
                <c:pt idx="44">
                  <c:v>4</c:v>
                </c:pt>
                <c:pt idx="45">
                  <c:v>3</c:v>
                </c:pt>
                <c:pt idx="46">
                  <c:v>3</c:v>
                </c:pt>
                <c:pt idx="47">
                  <c:v>3</c:v>
                </c:pt>
                <c:pt idx="48">
                  <c:v>4</c:v>
                </c:pt>
                <c:pt idx="49">
                  <c:v>3</c:v>
                </c:pt>
                <c:pt idx="50">
                  <c:v>17</c:v>
                </c:pt>
                <c:pt idx="51">
                  <c:v>10</c:v>
                </c:pt>
                <c:pt idx="52">
                  <c:v>13</c:v>
                </c:pt>
                <c:pt idx="53">
                  <c:v>9</c:v>
                </c:pt>
                <c:pt idx="54">
                  <c:v>7</c:v>
                </c:pt>
                <c:pt idx="55">
                  <c:v>10</c:v>
                </c:pt>
                <c:pt idx="56">
                  <c:v>9</c:v>
                </c:pt>
                <c:pt idx="57">
                  <c:v>7</c:v>
                </c:pt>
                <c:pt idx="58">
                  <c:v>4</c:v>
                </c:pt>
                <c:pt idx="59">
                  <c:v>2</c:v>
                </c:pt>
                <c:pt idx="60">
                  <c:v>4</c:v>
                </c:pt>
                <c:pt idx="61">
                  <c:v>1</c:v>
                </c:pt>
                <c:pt idx="62">
                  <c:v>3</c:v>
                </c:pt>
                <c:pt idx="63">
                  <c:v>1</c:v>
                </c:pt>
                <c:pt idx="64">
                  <c:v>1</c:v>
                </c:pt>
                <c:pt idx="65">
                  <c:v>1</c:v>
                </c:pt>
                <c:pt idx="66">
                  <c:v>1</c:v>
                </c:pt>
                <c:pt idx="67">
                  <c:v>3</c:v>
                </c:pt>
                <c:pt idx="68">
                  <c:v>1</c:v>
                </c:pt>
                <c:pt idx="69">
                  <c:v>1</c:v>
                </c:pt>
                <c:pt idx="70">
                  <c:v>1</c:v>
                </c:pt>
                <c:pt idx="71">
                  <c:v>3</c:v>
                </c:pt>
                <c:pt idx="72">
                  <c:v>1</c:v>
                </c:pt>
                <c:pt idx="73">
                  <c:v>1</c:v>
                </c:pt>
                <c:pt idx="74">
                  <c:v>2</c:v>
                </c:pt>
                <c:pt idx="75">
                  <c:v>1</c:v>
                </c:pt>
                <c:pt idx="76">
                  <c:v>1</c:v>
                </c:pt>
                <c:pt idx="77">
                  <c:v>1</c:v>
                </c:pt>
                <c:pt idx="78">
                  <c:v>1</c:v>
                </c:pt>
                <c:pt idx="79">
                  <c:v>1</c:v>
                </c:pt>
                <c:pt idx="80">
                  <c:v>2</c:v>
                </c:pt>
                <c:pt idx="81">
                  <c:v>2</c:v>
                </c:pt>
                <c:pt idx="82">
                  <c:v>1</c:v>
                </c:pt>
                <c:pt idx="83">
                  <c:v>1</c:v>
                </c:pt>
                <c:pt idx="84">
                  <c:v>2</c:v>
                </c:pt>
                <c:pt idx="85">
                  <c:v>0</c:v>
                </c:pt>
                <c:pt idx="86">
                  <c:v>2</c:v>
                </c:pt>
                <c:pt idx="87">
                  <c:v>1</c:v>
                </c:pt>
                <c:pt idx="88">
                  <c:v>0</c:v>
                </c:pt>
                <c:pt idx="89">
                  <c:v>1</c:v>
                </c:pt>
                <c:pt idx="90">
                  <c:v>1</c:v>
                </c:pt>
              </c:numCache>
            </c:numRef>
          </c:val>
          <c:smooth val="0"/>
          <c:extLst>
            <c:ext xmlns:c16="http://schemas.microsoft.com/office/drawing/2014/chart" uri="{C3380CC4-5D6E-409C-BE32-E72D297353CC}">
              <c16:uniqueId val="{00000001-81CA-42A8-9BE1-4669BDA2396D}"/>
            </c:ext>
          </c:extLst>
        </c:ser>
        <c:dLbls>
          <c:showLegendKey val="0"/>
          <c:showVal val="0"/>
          <c:showCatName val="0"/>
          <c:showSerName val="0"/>
          <c:showPercent val="0"/>
          <c:showBubbleSize val="0"/>
        </c:dLbls>
        <c:smooth val="0"/>
        <c:axId val="1851504760"/>
        <c:axId val="65375064"/>
      </c:lineChart>
      <c:dateAx>
        <c:axId val="185150476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75064"/>
        <c:crosses val="autoZero"/>
        <c:auto val="1"/>
        <c:lblOffset val="100"/>
        <c:baseTimeUnit val="days"/>
      </c:dateAx>
      <c:valAx>
        <c:axId val="65375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1504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Liberaciones de Golondrina de Mar en Julio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Liberadas</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Diario'!$B$82:$B$112</c:f>
              <c:numCache>
                <c:formatCode>m/d/yyyy</c:formatCode>
                <c:ptCount val="31"/>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numCache>
            </c:numRef>
          </c:cat>
          <c:val>
            <c:numRef>
              <c:f>'Resumen Diario'!$C$82:$C$112</c:f>
              <c:numCache>
                <c:formatCode>General</c:formatCode>
                <c:ptCount val="31"/>
                <c:pt idx="0">
                  <c:v>2</c:v>
                </c:pt>
                <c:pt idx="1">
                  <c:v>2</c:v>
                </c:pt>
                <c:pt idx="2">
                  <c:v>1</c:v>
                </c:pt>
                <c:pt idx="3">
                  <c:v>1</c:v>
                </c:pt>
                <c:pt idx="4">
                  <c:v>2</c:v>
                </c:pt>
                <c:pt idx="5">
                  <c:v>0</c:v>
                </c:pt>
                <c:pt idx="6">
                  <c:v>2</c:v>
                </c:pt>
                <c:pt idx="7">
                  <c:v>1</c:v>
                </c:pt>
                <c:pt idx="8">
                  <c:v>0</c:v>
                </c:pt>
                <c:pt idx="9">
                  <c:v>1</c:v>
                </c:pt>
                <c:pt idx="10">
                  <c:v>1</c:v>
                </c:pt>
                <c:pt idx="11">
                  <c:v>0</c:v>
                </c:pt>
                <c:pt idx="12">
                  <c:v>0</c:v>
                </c:pt>
                <c:pt idx="13">
                  <c:v>0</c:v>
                </c:pt>
                <c:pt idx="14">
                  <c:v>0</c:v>
                </c:pt>
                <c:pt idx="15">
                  <c:v>0</c:v>
                </c:pt>
                <c:pt idx="16">
                  <c:v>1</c:v>
                </c:pt>
                <c:pt idx="17">
                  <c:v>0</c:v>
                </c:pt>
                <c:pt idx="18">
                  <c:v>0</c:v>
                </c:pt>
                <c:pt idx="19">
                  <c:v>0</c:v>
                </c:pt>
                <c:pt idx="20">
                  <c:v>0</c:v>
                </c:pt>
                <c:pt idx="21">
                  <c:v>1</c:v>
                </c:pt>
                <c:pt idx="22">
                  <c:v>0</c:v>
                </c:pt>
                <c:pt idx="23">
                  <c:v>0</c:v>
                </c:pt>
                <c:pt idx="24">
                  <c:v>0</c:v>
                </c:pt>
                <c:pt idx="25">
                  <c:v>0</c:v>
                </c:pt>
                <c:pt idx="26">
                  <c:v>0</c:v>
                </c:pt>
                <c:pt idx="27">
                  <c:v>0</c:v>
                </c:pt>
                <c:pt idx="28">
                  <c:v>1</c:v>
                </c:pt>
                <c:pt idx="29">
                  <c:v>0</c:v>
                </c:pt>
                <c:pt idx="30">
                  <c:v>0</c:v>
                </c:pt>
              </c:numCache>
            </c:numRef>
          </c:val>
          <c:smooth val="0"/>
          <c:extLst>
            <c:ext xmlns:c16="http://schemas.microsoft.com/office/drawing/2014/chart" uri="{C3380CC4-5D6E-409C-BE32-E72D297353CC}">
              <c16:uniqueId val="{00000001-F4CD-4C5C-AA5B-C0D3F889C67D}"/>
            </c:ext>
          </c:extLst>
        </c:ser>
        <c:ser>
          <c:idx val="1"/>
          <c:order val="1"/>
          <c:tx>
            <c:v>Anilladas</c:v>
          </c:tx>
          <c:spPr>
            <a:ln w="28575" cap="rnd">
              <a:solidFill>
                <a:schemeClr val="accent2"/>
              </a:solidFill>
              <a:round/>
            </a:ln>
            <a:effectLst/>
          </c:spPr>
          <c:marker>
            <c:symbol val="none"/>
          </c:marker>
          <c:val>
            <c:numRef>
              <c:f>'Resumen Diario'!$D$82:$D$112</c:f>
              <c:numCache>
                <c:formatCode>General</c:formatCode>
                <c:ptCount val="31"/>
                <c:pt idx="0">
                  <c:v>2</c:v>
                </c:pt>
                <c:pt idx="1">
                  <c:v>2</c:v>
                </c:pt>
                <c:pt idx="2">
                  <c:v>1</c:v>
                </c:pt>
                <c:pt idx="3">
                  <c:v>1</c:v>
                </c:pt>
                <c:pt idx="4">
                  <c:v>2</c:v>
                </c:pt>
                <c:pt idx="5">
                  <c:v>0</c:v>
                </c:pt>
                <c:pt idx="6">
                  <c:v>2</c:v>
                </c:pt>
                <c:pt idx="7">
                  <c:v>1</c:v>
                </c:pt>
                <c:pt idx="8">
                  <c:v>0</c:v>
                </c:pt>
                <c:pt idx="9">
                  <c:v>1</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c:v>
                </c:pt>
                <c:pt idx="29">
                  <c:v>0</c:v>
                </c:pt>
                <c:pt idx="30">
                  <c:v>0</c:v>
                </c:pt>
              </c:numCache>
            </c:numRef>
          </c:val>
          <c:smooth val="0"/>
          <c:extLst>
            <c:ext xmlns:c16="http://schemas.microsoft.com/office/drawing/2014/chart" uri="{C3380CC4-5D6E-409C-BE32-E72D297353CC}">
              <c16:uniqueId val="{00000000-6191-4C97-A75E-3A5EED0629BD}"/>
            </c:ext>
          </c:extLst>
        </c:ser>
        <c:dLbls>
          <c:showLegendKey val="0"/>
          <c:showVal val="0"/>
          <c:showCatName val="0"/>
          <c:showSerName val="0"/>
          <c:showPercent val="0"/>
          <c:showBubbleSize val="0"/>
        </c:dLbls>
        <c:smooth val="0"/>
        <c:axId val="1408062488"/>
        <c:axId val="1672358599"/>
      </c:lineChart>
      <c:dateAx>
        <c:axId val="14080624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2358599"/>
        <c:crosses val="autoZero"/>
        <c:auto val="1"/>
        <c:lblOffset val="100"/>
        <c:baseTimeUnit val="days"/>
        <c:majorUnit val="1"/>
      </c:dateAx>
      <c:valAx>
        <c:axId val="1672358599"/>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N° individuos liberados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8062488"/>
        <c:crosses val="autoZero"/>
        <c:crossBetween val="between"/>
        <c:majorUnit val="1"/>
        <c:minorUnit val="0.2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Liberaciones de Golondrina de Mar en Septiembre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Liberadas</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Diario'!$B$144:$B$173</c:f>
              <c:numCache>
                <c:formatCode>m/d/yyyy</c:formatCode>
                <c:ptCount val="30"/>
                <c:pt idx="0">
                  <c:v>44805</c:v>
                </c:pt>
                <c:pt idx="1">
                  <c:v>44806</c:v>
                </c:pt>
                <c:pt idx="2">
                  <c:v>44807</c:v>
                </c:pt>
                <c:pt idx="3">
                  <c:v>44808</c:v>
                </c:pt>
                <c:pt idx="4">
                  <c:v>44809</c:v>
                </c:pt>
                <c:pt idx="5">
                  <c:v>44810</c:v>
                </c:pt>
                <c:pt idx="6">
                  <c:v>44811</c:v>
                </c:pt>
                <c:pt idx="7">
                  <c:v>44812</c:v>
                </c:pt>
                <c:pt idx="8">
                  <c:v>44813</c:v>
                </c:pt>
                <c:pt idx="9">
                  <c:v>44814</c:v>
                </c:pt>
                <c:pt idx="10">
                  <c:v>44815</c:v>
                </c:pt>
                <c:pt idx="11">
                  <c:v>44816</c:v>
                </c:pt>
                <c:pt idx="12">
                  <c:v>44817</c:v>
                </c:pt>
                <c:pt idx="13">
                  <c:v>44818</c:v>
                </c:pt>
                <c:pt idx="14">
                  <c:v>44819</c:v>
                </c:pt>
                <c:pt idx="15">
                  <c:v>44820</c:v>
                </c:pt>
                <c:pt idx="16">
                  <c:v>44821</c:v>
                </c:pt>
                <c:pt idx="17">
                  <c:v>44822</c:v>
                </c:pt>
                <c:pt idx="18">
                  <c:v>44823</c:v>
                </c:pt>
                <c:pt idx="19">
                  <c:v>44824</c:v>
                </c:pt>
                <c:pt idx="20">
                  <c:v>44825</c:v>
                </c:pt>
                <c:pt idx="21">
                  <c:v>44826</c:v>
                </c:pt>
                <c:pt idx="22">
                  <c:v>44827</c:v>
                </c:pt>
                <c:pt idx="23">
                  <c:v>44828</c:v>
                </c:pt>
                <c:pt idx="24">
                  <c:v>44829</c:v>
                </c:pt>
                <c:pt idx="25">
                  <c:v>44830</c:v>
                </c:pt>
                <c:pt idx="26">
                  <c:v>44831</c:v>
                </c:pt>
                <c:pt idx="27">
                  <c:v>44832</c:v>
                </c:pt>
                <c:pt idx="28">
                  <c:v>44833</c:v>
                </c:pt>
                <c:pt idx="29">
                  <c:v>44834</c:v>
                </c:pt>
              </c:numCache>
            </c:numRef>
          </c:cat>
          <c:val>
            <c:numRef>
              <c:f>'Resumen Diario'!$C$144:$C$173</c:f>
              <c:numCache>
                <c:formatCode>General</c:formatCode>
                <c:ptCount val="30"/>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c:v>
                </c:pt>
                <c:pt idx="21">
                  <c:v>0</c:v>
                </c:pt>
                <c:pt idx="22">
                  <c:v>0</c:v>
                </c:pt>
                <c:pt idx="23">
                  <c:v>0</c:v>
                </c:pt>
                <c:pt idx="24">
                  <c:v>1</c:v>
                </c:pt>
                <c:pt idx="25">
                  <c:v>0</c:v>
                </c:pt>
                <c:pt idx="26">
                  <c:v>0</c:v>
                </c:pt>
                <c:pt idx="27">
                  <c:v>0</c:v>
                </c:pt>
                <c:pt idx="28">
                  <c:v>0</c:v>
                </c:pt>
                <c:pt idx="29">
                  <c:v>0</c:v>
                </c:pt>
              </c:numCache>
            </c:numRef>
          </c:val>
          <c:smooth val="0"/>
          <c:extLst>
            <c:ext xmlns:c16="http://schemas.microsoft.com/office/drawing/2014/chart" uri="{C3380CC4-5D6E-409C-BE32-E72D297353CC}">
              <c16:uniqueId val="{00000001-C60A-40F5-A969-DA31BE5F9666}"/>
            </c:ext>
          </c:extLst>
        </c:ser>
        <c:ser>
          <c:idx val="1"/>
          <c:order val="1"/>
          <c:tx>
            <c:v>Anilladas</c:v>
          </c:tx>
          <c:spPr>
            <a:ln w="28575" cap="rnd">
              <a:solidFill>
                <a:schemeClr val="accent2"/>
              </a:solidFill>
              <a:round/>
            </a:ln>
            <a:effectLst/>
          </c:spPr>
          <c:marker>
            <c:symbol val="none"/>
          </c:marker>
          <c:cat>
            <c:numRef>
              <c:f>'Resumen Diario'!$B$144:$B$173</c:f>
              <c:numCache>
                <c:formatCode>m/d/yyyy</c:formatCode>
                <c:ptCount val="30"/>
                <c:pt idx="0">
                  <c:v>44805</c:v>
                </c:pt>
                <c:pt idx="1">
                  <c:v>44806</c:v>
                </c:pt>
                <c:pt idx="2">
                  <c:v>44807</c:v>
                </c:pt>
                <c:pt idx="3">
                  <c:v>44808</c:v>
                </c:pt>
                <c:pt idx="4">
                  <c:v>44809</c:v>
                </c:pt>
                <c:pt idx="5">
                  <c:v>44810</c:v>
                </c:pt>
                <c:pt idx="6">
                  <c:v>44811</c:v>
                </c:pt>
                <c:pt idx="7">
                  <c:v>44812</c:v>
                </c:pt>
                <c:pt idx="8">
                  <c:v>44813</c:v>
                </c:pt>
                <c:pt idx="9">
                  <c:v>44814</c:v>
                </c:pt>
                <c:pt idx="10">
                  <c:v>44815</c:v>
                </c:pt>
                <c:pt idx="11">
                  <c:v>44816</c:v>
                </c:pt>
                <c:pt idx="12">
                  <c:v>44817</c:v>
                </c:pt>
                <c:pt idx="13">
                  <c:v>44818</c:v>
                </c:pt>
                <c:pt idx="14">
                  <c:v>44819</c:v>
                </c:pt>
                <c:pt idx="15">
                  <c:v>44820</c:v>
                </c:pt>
                <c:pt idx="16">
                  <c:v>44821</c:v>
                </c:pt>
                <c:pt idx="17">
                  <c:v>44822</c:v>
                </c:pt>
                <c:pt idx="18">
                  <c:v>44823</c:v>
                </c:pt>
                <c:pt idx="19">
                  <c:v>44824</c:v>
                </c:pt>
                <c:pt idx="20">
                  <c:v>44825</c:v>
                </c:pt>
                <c:pt idx="21">
                  <c:v>44826</c:v>
                </c:pt>
                <c:pt idx="22">
                  <c:v>44827</c:v>
                </c:pt>
                <c:pt idx="23">
                  <c:v>44828</c:v>
                </c:pt>
                <c:pt idx="24">
                  <c:v>44829</c:v>
                </c:pt>
                <c:pt idx="25">
                  <c:v>44830</c:v>
                </c:pt>
                <c:pt idx="26">
                  <c:v>44831</c:v>
                </c:pt>
                <c:pt idx="27">
                  <c:v>44832</c:v>
                </c:pt>
                <c:pt idx="28">
                  <c:v>44833</c:v>
                </c:pt>
                <c:pt idx="29">
                  <c:v>44834</c:v>
                </c:pt>
              </c:numCache>
            </c:numRef>
          </c:cat>
          <c:val>
            <c:numRef>
              <c:f>'Resumen Diario'!$D$144:$D$173</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3-C60A-40F5-A969-DA31BE5F9666}"/>
            </c:ext>
          </c:extLst>
        </c:ser>
        <c:dLbls>
          <c:showLegendKey val="0"/>
          <c:showVal val="0"/>
          <c:showCatName val="0"/>
          <c:showSerName val="0"/>
          <c:showPercent val="0"/>
          <c:showBubbleSize val="0"/>
        </c:dLbls>
        <c:smooth val="0"/>
        <c:axId val="116616487"/>
        <c:axId val="1023498408"/>
      </c:lineChart>
      <c:dateAx>
        <c:axId val="116616487"/>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498408"/>
        <c:crosses val="autoZero"/>
        <c:auto val="1"/>
        <c:lblOffset val="100"/>
        <c:baseTimeUnit val="days"/>
        <c:majorUnit val="1"/>
      </c:dateAx>
      <c:valAx>
        <c:axId val="1023498408"/>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N° individuos liberados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616487"/>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Liberaciones de Golondrina de Mar en Agosto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Liberados</c:v>
          </c:tx>
          <c:spPr>
            <a:ln w="28575" cap="rnd">
              <a:solidFill>
                <a:schemeClr val="accent1"/>
              </a:solidFill>
              <a:round/>
            </a:ln>
            <a:effectLst/>
          </c:spPr>
          <c:marker>
            <c:symbol val="none"/>
          </c:marker>
          <c:cat>
            <c:numRef>
              <c:f>'Resumen Diario'!$B$113:$B$143</c:f>
              <c:numCache>
                <c:formatCode>m/d/yyyy</c:formatCode>
                <c:ptCount val="31"/>
                <c:pt idx="0">
                  <c:v>44774</c:v>
                </c:pt>
                <c:pt idx="1">
                  <c:v>44775</c:v>
                </c:pt>
                <c:pt idx="2">
                  <c:v>44776</c:v>
                </c:pt>
                <c:pt idx="3">
                  <c:v>44777</c:v>
                </c:pt>
                <c:pt idx="4">
                  <c:v>44778</c:v>
                </c:pt>
                <c:pt idx="5">
                  <c:v>44779</c:v>
                </c:pt>
                <c:pt idx="6">
                  <c:v>44780</c:v>
                </c:pt>
                <c:pt idx="7">
                  <c:v>44781</c:v>
                </c:pt>
                <c:pt idx="8">
                  <c:v>44782</c:v>
                </c:pt>
                <c:pt idx="9">
                  <c:v>44783</c:v>
                </c:pt>
                <c:pt idx="10">
                  <c:v>44784</c:v>
                </c:pt>
                <c:pt idx="11">
                  <c:v>44785</c:v>
                </c:pt>
                <c:pt idx="12">
                  <c:v>44786</c:v>
                </c:pt>
                <c:pt idx="13">
                  <c:v>44787</c:v>
                </c:pt>
                <c:pt idx="14">
                  <c:v>44788</c:v>
                </c:pt>
                <c:pt idx="15">
                  <c:v>44789</c:v>
                </c:pt>
                <c:pt idx="16">
                  <c:v>44790</c:v>
                </c:pt>
                <c:pt idx="17">
                  <c:v>44791</c:v>
                </c:pt>
                <c:pt idx="18">
                  <c:v>44792</c:v>
                </c:pt>
                <c:pt idx="19">
                  <c:v>44793</c:v>
                </c:pt>
                <c:pt idx="20">
                  <c:v>44794</c:v>
                </c:pt>
                <c:pt idx="21">
                  <c:v>44795</c:v>
                </c:pt>
                <c:pt idx="22">
                  <c:v>44796</c:v>
                </c:pt>
                <c:pt idx="23">
                  <c:v>44797</c:v>
                </c:pt>
                <c:pt idx="24">
                  <c:v>44798</c:v>
                </c:pt>
                <c:pt idx="25">
                  <c:v>44799</c:v>
                </c:pt>
                <c:pt idx="26">
                  <c:v>44800</c:v>
                </c:pt>
                <c:pt idx="27">
                  <c:v>44801</c:v>
                </c:pt>
                <c:pt idx="28">
                  <c:v>44802</c:v>
                </c:pt>
                <c:pt idx="29">
                  <c:v>44803</c:v>
                </c:pt>
                <c:pt idx="30">
                  <c:v>44804</c:v>
                </c:pt>
              </c:numCache>
            </c:numRef>
          </c:cat>
          <c:val>
            <c:numRef>
              <c:f>'Resumen Diario'!$C$113:$C$143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2</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E2B0-44C3-AF35-5AEF2DD206C1}"/>
            </c:ext>
          </c:extLst>
        </c:ser>
        <c:ser>
          <c:idx val="1"/>
          <c:order val="1"/>
          <c:tx>
            <c:v>Anillados</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Diario'!$B$113:$B$143</c:f>
              <c:numCache>
                <c:formatCode>m/d/yyyy</c:formatCode>
                <c:ptCount val="31"/>
                <c:pt idx="0">
                  <c:v>44774</c:v>
                </c:pt>
                <c:pt idx="1">
                  <c:v>44775</c:v>
                </c:pt>
                <c:pt idx="2">
                  <c:v>44776</c:v>
                </c:pt>
                <c:pt idx="3">
                  <c:v>44777</c:v>
                </c:pt>
                <c:pt idx="4">
                  <c:v>44778</c:v>
                </c:pt>
                <c:pt idx="5">
                  <c:v>44779</c:v>
                </c:pt>
                <c:pt idx="6">
                  <c:v>44780</c:v>
                </c:pt>
                <c:pt idx="7">
                  <c:v>44781</c:v>
                </c:pt>
                <c:pt idx="8">
                  <c:v>44782</c:v>
                </c:pt>
                <c:pt idx="9">
                  <c:v>44783</c:v>
                </c:pt>
                <c:pt idx="10">
                  <c:v>44784</c:v>
                </c:pt>
                <c:pt idx="11">
                  <c:v>44785</c:v>
                </c:pt>
                <c:pt idx="12">
                  <c:v>44786</c:v>
                </c:pt>
                <c:pt idx="13">
                  <c:v>44787</c:v>
                </c:pt>
                <c:pt idx="14">
                  <c:v>44788</c:v>
                </c:pt>
                <c:pt idx="15">
                  <c:v>44789</c:v>
                </c:pt>
                <c:pt idx="16">
                  <c:v>44790</c:v>
                </c:pt>
                <c:pt idx="17">
                  <c:v>44791</c:v>
                </c:pt>
                <c:pt idx="18">
                  <c:v>44792</c:v>
                </c:pt>
                <c:pt idx="19">
                  <c:v>44793</c:v>
                </c:pt>
                <c:pt idx="20">
                  <c:v>44794</c:v>
                </c:pt>
                <c:pt idx="21">
                  <c:v>44795</c:v>
                </c:pt>
                <c:pt idx="22">
                  <c:v>44796</c:v>
                </c:pt>
                <c:pt idx="23">
                  <c:v>44797</c:v>
                </c:pt>
                <c:pt idx="24">
                  <c:v>44798</c:v>
                </c:pt>
                <c:pt idx="25">
                  <c:v>44799</c:v>
                </c:pt>
                <c:pt idx="26">
                  <c:v>44800</c:v>
                </c:pt>
                <c:pt idx="27">
                  <c:v>44801</c:v>
                </c:pt>
                <c:pt idx="28">
                  <c:v>44802</c:v>
                </c:pt>
                <c:pt idx="29">
                  <c:v>44803</c:v>
                </c:pt>
                <c:pt idx="30">
                  <c:v>44804</c:v>
                </c:pt>
              </c:numCache>
            </c:numRef>
          </c:cat>
          <c:val>
            <c:numRef>
              <c:f>'Resumen Diario'!$D$113:$D$143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2</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3-E2B0-44C3-AF35-5AEF2DD206C1}"/>
            </c:ext>
          </c:extLst>
        </c:ser>
        <c:dLbls>
          <c:showLegendKey val="0"/>
          <c:showVal val="0"/>
          <c:showCatName val="0"/>
          <c:showSerName val="0"/>
          <c:showPercent val="0"/>
          <c:showBubbleSize val="0"/>
        </c:dLbls>
        <c:smooth val="0"/>
        <c:axId val="440905911"/>
        <c:axId val="1794281735"/>
      </c:lineChart>
      <c:dateAx>
        <c:axId val="44090591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281735"/>
        <c:crosses val="autoZero"/>
        <c:auto val="1"/>
        <c:lblOffset val="100"/>
        <c:baseTimeUnit val="days"/>
        <c:majorUnit val="1"/>
      </c:dateAx>
      <c:valAx>
        <c:axId val="1794281735"/>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N° individuos liberados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90591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t>Liberaciones de Golondrina de Mar en Octubre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Liberados</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Diario'!$B$174:$B$204</c:f>
              <c:numCache>
                <c:formatCode>m/d/yyyy</c:formatCode>
                <c:ptCount val="31"/>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numCache>
            </c:numRef>
          </c:cat>
          <c:val>
            <c:numRef>
              <c:f>'Resumen Diario'!$C$174:$C$204</c:f>
              <c:numCache>
                <c:formatCode>General</c:formatCode>
                <c:ptCount val="31"/>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c:v>
                </c:pt>
                <c:pt idx="25">
                  <c:v>0</c:v>
                </c:pt>
                <c:pt idx="26">
                  <c:v>1</c:v>
                </c:pt>
                <c:pt idx="27">
                  <c:v>0</c:v>
                </c:pt>
                <c:pt idx="28">
                  <c:v>0</c:v>
                </c:pt>
                <c:pt idx="29">
                  <c:v>0</c:v>
                </c:pt>
                <c:pt idx="30">
                  <c:v>0</c:v>
                </c:pt>
              </c:numCache>
            </c:numRef>
          </c:val>
          <c:smooth val="0"/>
          <c:extLst>
            <c:ext xmlns:c16="http://schemas.microsoft.com/office/drawing/2014/chart" uri="{C3380CC4-5D6E-409C-BE32-E72D297353CC}">
              <c16:uniqueId val="{00000000-9E4E-4AE8-825F-DAD5C8F539A8}"/>
            </c:ext>
          </c:extLst>
        </c:ser>
        <c:ser>
          <c:idx val="1"/>
          <c:order val="1"/>
          <c:tx>
            <c:v>Anillados</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Diario'!$B$174:$B$204</c:f>
              <c:numCache>
                <c:formatCode>m/d/yyyy</c:formatCode>
                <c:ptCount val="31"/>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numCache>
            </c:numRef>
          </c:cat>
          <c:val>
            <c:numRef>
              <c:f>'Resumen Diario'!$D$174:$D$204</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c:v>
                </c:pt>
                <c:pt idx="25">
                  <c:v>0</c:v>
                </c:pt>
                <c:pt idx="26">
                  <c:v>1</c:v>
                </c:pt>
                <c:pt idx="27">
                  <c:v>0</c:v>
                </c:pt>
                <c:pt idx="28">
                  <c:v>0</c:v>
                </c:pt>
                <c:pt idx="29">
                  <c:v>0</c:v>
                </c:pt>
                <c:pt idx="30">
                  <c:v>0</c:v>
                </c:pt>
              </c:numCache>
            </c:numRef>
          </c:val>
          <c:smooth val="0"/>
          <c:extLst>
            <c:ext xmlns:c16="http://schemas.microsoft.com/office/drawing/2014/chart" uri="{C3380CC4-5D6E-409C-BE32-E72D297353CC}">
              <c16:uniqueId val="{00000001-9E4E-4AE8-825F-DAD5C8F539A8}"/>
            </c:ext>
          </c:extLst>
        </c:ser>
        <c:dLbls>
          <c:dLblPos val="t"/>
          <c:showLegendKey val="0"/>
          <c:showVal val="1"/>
          <c:showCatName val="0"/>
          <c:showSerName val="0"/>
          <c:showPercent val="0"/>
          <c:showBubbleSize val="0"/>
        </c:dLbls>
        <c:smooth val="0"/>
        <c:axId val="1736907168"/>
        <c:axId val="1736906336"/>
      </c:lineChart>
      <c:dateAx>
        <c:axId val="1736907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b="1"/>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906336"/>
        <c:crosses val="autoZero"/>
        <c:auto val="1"/>
        <c:lblOffset val="100"/>
        <c:baseTimeUnit val="days"/>
        <c:majorUnit val="1"/>
        <c:majorTimeUnit val="days"/>
      </c:dateAx>
      <c:valAx>
        <c:axId val="1736906336"/>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b="1"/>
                  <a:t>N°</a:t>
                </a:r>
                <a:r>
                  <a:rPr lang="es-CL" b="1" baseline="0"/>
                  <a:t> Individuos Liberados</a:t>
                </a:r>
                <a:endParaRPr lang="es-CL"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69071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t>Liberaciones de Golondrina de Mar en Noviembre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Liberados</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Diario'!$B$205:$B$234</c:f>
              <c:numCache>
                <c:formatCode>m/d/yyyy</c:formatCode>
                <c:ptCount val="30"/>
                <c:pt idx="0">
                  <c:v>44866</c:v>
                </c:pt>
                <c:pt idx="1">
                  <c:v>44867</c:v>
                </c:pt>
                <c:pt idx="2">
                  <c:v>44868</c:v>
                </c:pt>
                <c:pt idx="3">
                  <c:v>44869</c:v>
                </c:pt>
                <c:pt idx="4">
                  <c:v>44870</c:v>
                </c:pt>
                <c:pt idx="5">
                  <c:v>44871</c:v>
                </c:pt>
                <c:pt idx="6">
                  <c:v>44872</c:v>
                </c:pt>
                <c:pt idx="7">
                  <c:v>44873</c:v>
                </c:pt>
                <c:pt idx="8">
                  <c:v>44874</c:v>
                </c:pt>
                <c:pt idx="9">
                  <c:v>44875</c:v>
                </c:pt>
                <c:pt idx="10">
                  <c:v>44876</c:v>
                </c:pt>
                <c:pt idx="11">
                  <c:v>44877</c:v>
                </c:pt>
                <c:pt idx="12">
                  <c:v>44878</c:v>
                </c:pt>
                <c:pt idx="13">
                  <c:v>44879</c:v>
                </c:pt>
                <c:pt idx="14">
                  <c:v>44880</c:v>
                </c:pt>
                <c:pt idx="15">
                  <c:v>44881</c:v>
                </c:pt>
                <c:pt idx="16">
                  <c:v>44882</c:v>
                </c:pt>
                <c:pt idx="17">
                  <c:v>44883</c:v>
                </c:pt>
                <c:pt idx="18">
                  <c:v>44884</c:v>
                </c:pt>
                <c:pt idx="19">
                  <c:v>44885</c:v>
                </c:pt>
                <c:pt idx="20">
                  <c:v>44886</c:v>
                </c:pt>
                <c:pt idx="21">
                  <c:v>44887</c:v>
                </c:pt>
                <c:pt idx="22">
                  <c:v>44888</c:v>
                </c:pt>
                <c:pt idx="23" formatCode="dd\-mm\-yyyy;@">
                  <c:v>44889</c:v>
                </c:pt>
                <c:pt idx="24" formatCode="dd\-mm\-yyyy;@">
                  <c:v>44890</c:v>
                </c:pt>
                <c:pt idx="25" formatCode="dd\-mm\-yyyy;@">
                  <c:v>44891</c:v>
                </c:pt>
                <c:pt idx="26" formatCode="dd\-mm\-yyyy;@">
                  <c:v>44892</c:v>
                </c:pt>
                <c:pt idx="27" formatCode="dd\-mm\-yyyy;@">
                  <c:v>44893</c:v>
                </c:pt>
                <c:pt idx="28" formatCode="dd\-mm\-yyyy;@">
                  <c:v>44894</c:v>
                </c:pt>
                <c:pt idx="29" formatCode="dd\-mm\-yyyy;@">
                  <c:v>44895</c:v>
                </c:pt>
              </c:numCache>
            </c:numRef>
          </c:cat>
          <c:val>
            <c:numRef>
              <c:f>'Resumen Diario'!$C$205:$C$234</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c:v>
                </c:pt>
                <c:pt idx="15">
                  <c:v>0</c:v>
                </c:pt>
                <c:pt idx="16">
                  <c:v>0</c:v>
                </c:pt>
                <c:pt idx="17">
                  <c:v>0</c:v>
                </c:pt>
                <c:pt idx="18">
                  <c:v>0</c:v>
                </c:pt>
                <c:pt idx="19">
                  <c:v>0</c:v>
                </c:pt>
                <c:pt idx="20">
                  <c:v>0</c:v>
                </c:pt>
                <c:pt idx="21">
                  <c:v>0</c:v>
                </c:pt>
                <c:pt idx="22">
                  <c:v>1</c:v>
                </c:pt>
                <c:pt idx="23">
                  <c:v>0</c:v>
                </c:pt>
                <c:pt idx="24">
                  <c:v>1</c:v>
                </c:pt>
                <c:pt idx="25">
                  <c:v>2</c:v>
                </c:pt>
                <c:pt idx="26">
                  <c:v>1</c:v>
                </c:pt>
                <c:pt idx="27">
                  <c:v>0</c:v>
                </c:pt>
                <c:pt idx="28">
                  <c:v>0</c:v>
                </c:pt>
                <c:pt idx="29">
                  <c:v>1</c:v>
                </c:pt>
              </c:numCache>
            </c:numRef>
          </c:val>
          <c:smooth val="0"/>
          <c:extLst>
            <c:ext xmlns:c16="http://schemas.microsoft.com/office/drawing/2014/chart" uri="{C3380CC4-5D6E-409C-BE32-E72D297353CC}">
              <c16:uniqueId val="{00000000-4CD1-4BA9-A04E-8310C7D4F044}"/>
            </c:ext>
          </c:extLst>
        </c:ser>
        <c:ser>
          <c:idx val="1"/>
          <c:order val="1"/>
          <c:tx>
            <c:v>Anillados</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Diario'!$B$205:$B$234</c:f>
              <c:numCache>
                <c:formatCode>m/d/yyyy</c:formatCode>
                <c:ptCount val="30"/>
                <c:pt idx="0">
                  <c:v>44866</c:v>
                </c:pt>
                <c:pt idx="1">
                  <c:v>44867</c:v>
                </c:pt>
                <c:pt idx="2">
                  <c:v>44868</c:v>
                </c:pt>
                <c:pt idx="3">
                  <c:v>44869</c:v>
                </c:pt>
                <c:pt idx="4">
                  <c:v>44870</c:v>
                </c:pt>
                <c:pt idx="5">
                  <c:v>44871</c:v>
                </c:pt>
                <c:pt idx="6">
                  <c:v>44872</c:v>
                </c:pt>
                <c:pt idx="7">
                  <c:v>44873</c:v>
                </c:pt>
                <c:pt idx="8">
                  <c:v>44874</c:v>
                </c:pt>
                <c:pt idx="9">
                  <c:v>44875</c:v>
                </c:pt>
                <c:pt idx="10">
                  <c:v>44876</c:v>
                </c:pt>
                <c:pt idx="11">
                  <c:v>44877</c:v>
                </c:pt>
                <c:pt idx="12">
                  <c:v>44878</c:v>
                </c:pt>
                <c:pt idx="13">
                  <c:v>44879</c:v>
                </c:pt>
                <c:pt idx="14">
                  <c:v>44880</c:v>
                </c:pt>
                <c:pt idx="15">
                  <c:v>44881</c:v>
                </c:pt>
                <c:pt idx="16">
                  <c:v>44882</c:v>
                </c:pt>
                <c:pt idx="17">
                  <c:v>44883</c:v>
                </c:pt>
                <c:pt idx="18">
                  <c:v>44884</c:v>
                </c:pt>
                <c:pt idx="19">
                  <c:v>44885</c:v>
                </c:pt>
                <c:pt idx="20">
                  <c:v>44886</c:v>
                </c:pt>
                <c:pt idx="21">
                  <c:v>44887</c:v>
                </c:pt>
                <c:pt idx="22">
                  <c:v>44888</c:v>
                </c:pt>
                <c:pt idx="23" formatCode="dd\-mm\-yyyy;@">
                  <c:v>44889</c:v>
                </c:pt>
                <c:pt idx="24" formatCode="dd\-mm\-yyyy;@">
                  <c:v>44890</c:v>
                </c:pt>
                <c:pt idx="25" formatCode="dd\-mm\-yyyy;@">
                  <c:v>44891</c:v>
                </c:pt>
                <c:pt idx="26" formatCode="dd\-mm\-yyyy;@">
                  <c:v>44892</c:v>
                </c:pt>
                <c:pt idx="27" formatCode="dd\-mm\-yyyy;@">
                  <c:v>44893</c:v>
                </c:pt>
                <c:pt idx="28" formatCode="dd\-mm\-yyyy;@">
                  <c:v>44894</c:v>
                </c:pt>
                <c:pt idx="29" formatCode="dd\-mm\-yyyy;@">
                  <c:v>44895</c:v>
                </c:pt>
              </c:numCache>
            </c:numRef>
          </c:cat>
          <c:val>
            <c:numRef>
              <c:f>'Resumen Diario'!$D$205:$D$234</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c:v>
                </c:pt>
                <c:pt idx="15">
                  <c:v>0</c:v>
                </c:pt>
                <c:pt idx="16">
                  <c:v>0</c:v>
                </c:pt>
                <c:pt idx="17">
                  <c:v>0</c:v>
                </c:pt>
                <c:pt idx="18">
                  <c:v>0</c:v>
                </c:pt>
                <c:pt idx="19">
                  <c:v>0</c:v>
                </c:pt>
                <c:pt idx="20">
                  <c:v>0</c:v>
                </c:pt>
                <c:pt idx="21">
                  <c:v>0</c:v>
                </c:pt>
                <c:pt idx="22">
                  <c:v>1</c:v>
                </c:pt>
                <c:pt idx="23">
                  <c:v>0</c:v>
                </c:pt>
                <c:pt idx="24">
                  <c:v>1</c:v>
                </c:pt>
                <c:pt idx="25">
                  <c:v>2</c:v>
                </c:pt>
                <c:pt idx="26">
                  <c:v>1</c:v>
                </c:pt>
                <c:pt idx="27">
                  <c:v>0</c:v>
                </c:pt>
                <c:pt idx="28">
                  <c:v>0</c:v>
                </c:pt>
                <c:pt idx="29">
                  <c:v>0</c:v>
                </c:pt>
              </c:numCache>
            </c:numRef>
          </c:val>
          <c:smooth val="0"/>
          <c:extLst>
            <c:ext xmlns:c16="http://schemas.microsoft.com/office/drawing/2014/chart" uri="{C3380CC4-5D6E-409C-BE32-E72D297353CC}">
              <c16:uniqueId val="{00000001-4CD1-4BA9-A04E-8310C7D4F044}"/>
            </c:ext>
          </c:extLst>
        </c:ser>
        <c:dLbls>
          <c:showLegendKey val="0"/>
          <c:showVal val="0"/>
          <c:showCatName val="0"/>
          <c:showSerName val="0"/>
          <c:showPercent val="0"/>
          <c:showBubbleSize val="0"/>
        </c:dLbls>
        <c:smooth val="0"/>
        <c:axId val="228733071"/>
        <c:axId val="228745551"/>
      </c:lineChart>
      <c:dateAx>
        <c:axId val="22873307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b="1"/>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45551"/>
        <c:crosses val="autoZero"/>
        <c:auto val="1"/>
        <c:lblOffset val="100"/>
        <c:baseTimeUnit val="days"/>
        <c:majorUnit val="1"/>
        <c:majorTimeUnit val="days"/>
      </c:dateAx>
      <c:valAx>
        <c:axId val="228745551"/>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L" b="1"/>
                  <a:t>N° Individuos Liberados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3307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581025</xdr:colOff>
      <xdr:row>1</xdr:row>
      <xdr:rowOff>9525</xdr:rowOff>
    </xdr:from>
    <xdr:to>
      <xdr:col>20</xdr:col>
      <xdr:colOff>142875</xdr:colOff>
      <xdr:row>23</xdr:row>
      <xdr:rowOff>123825</xdr:rowOff>
    </xdr:to>
    <xdr:graphicFrame macro="">
      <xdr:nvGraphicFramePr>
        <xdr:cNvPr id="2" name="Gráfico 1">
          <a:extLst>
            <a:ext uri="{FF2B5EF4-FFF2-40B4-BE49-F238E27FC236}">
              <a16:creationId xmlns:a16="http://schemas.microsoft.com/office/drawing/2014/main" id="{44A6822A-D016-2C48-B908-37DCA9DBC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xdr:colOff>
      <xdr:row>54</xdr:row>
      <xdr:rowOff>114300</xdr:rowOff>
    </xdr:from>
    <xdr:to>
      <xdr:col>13</xdr:col>
      <xdr:colOff>361950</xdr:colOff>
      <xdr:row>68</xdr:row>
      <xdr:rowOff>57150</xdr:rowOff>
    </xdr:to>
    <xdr:graphicFrame macro="">
      <xdr:nvGraphicFramePr>
        <xdr:cNvPr id="3" name="Gráfico 2">
          <a:extLst>
            <a:ext uri="{FF2B5EF4-FFF2-40B4-BE49-F238E27FC236}">
              <a16:creationId xmlns:a16="http://schemas.microsoft.com/office/drawing/2014/main" id="{4079CA63-8590-D82A-160C-A9F966CC35D9}"/>
            </a:ext>
            <a:ext uri="{147F2762-F138-4A5C-976F-8EAC2B608ADB}">
              <a16:predDERef xmlns:a16="http://schemas.microsoft.com/office/drawing/2014/main" pred="{44A6822A-D016-2C48-B908-37DCA9DBC4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81</xdr:row>
      <xdr:rowOff>19050</xdr:rowOff>
    </xdr:from>
    <xdr:to>
      <xdr:col>13</xdr:col>
      <xdr:colOff>238125</xdr:colOff>
      <xdr:row>94</xdr:row>
      <xdr:rowOff>161925</xdr:rowOff>
    </xdr:to>
    <xdr:graphicFrame macro="">
      <xdr:nvGraphicFramePr>
        <xdr:cNvPr id="4" name="Gráfico 3">
          <a:extLst>
            <a:ext uri="{FF2B5EF4-FFF2-40B4-BE49-F238E27FC236}">
              <a16:creationId xmlns:a16="http://schemas.microsoft.com/office/drawing/2014/main" id="{0BB70E6A-4959-9C51-22A0-5ED487298BE5}"/>
            </a:ext>
            <a:ext uri="{147F2762-F138-4A5C-976F-8EAC2B608ADB}">
              <a16:predDERef xmlns:a16="http://schemas.microsoft.com/office/drawing/2014/main" pred="{4079CA63-8590-D82A-160C-A9F966CC35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714375</xdr:colOff>
      <xdr:row>143</xdr:row>
      <xdr:rowOff>19050</xdr:rowOff>
    </xdr:from>
    <xdr:to>
      <xdr:col>13</xdr:col>
      <xdr:colOff>219075</xdr:colOff>
      <xdr:row>156</xdr:row>
      <xdr:rowOff>161925</xdr:rowOff>
    </xdr:to>
    <xdr:graphicFrame macro="">
      <xdr:nvGraphicFramePr>
        <xdr:cNvPr id="7" name="Gráfico 6">
          <a:extLst>
            <a:ext uri="{FF2B5EF4-FFF2-40B4-BE49-F238E27FC236}">
              <a16:creationId xmlns:a16="http://schemas.microsoft.com/office/drawing/2014/main" id="{F2DA1B68-5725-217D-FF6F-889739BF91CD}"/>
            </a:ext>
            <a:ext uri="{147F2762-F138-4A5C-976F-8EAC2B608ADB}">
              <a16:predDERef xmlns:a16="http://schemas.microsoft.com/office/drawing/2014/main" pred="{B719A449-8A0A-9147-8150-382B8B6B6C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xdr:colOff>
      <xdr:row>112</xdr:row>
      <xdr:rowOff>28575</xdr:rowOff>
    </xdr:from>
    <xdr:to>
      <xdr:col>13</xdr:col>
      <xdr:colOff>247650</xdr:colOff>
      <xdr:row>125</xdr:row>
      <xdr:rowOff>171450</xdr:rowOff>
    </xdr:to>
    <xdr:graphicFrame macro="">
      <xdr:nvGraphicFramePr>
        <xdr:cNvPr id="9" name="Gráfico 8">
          <a:extLst>
            <a:ext uri="{FF2B5EF4-FFF2-40B4-BE49-F238E27FC236}">
              <a16:creationId xmlns:a16="http://schemas.microsoft.com/office/drawing/2014/main" id="{AEDC0250-FC29-2EBF-2AC5-4E8AD2EC32B4}"/>
            </a:ext>
            <a:ext uri="{147F2762-F138-4A5C-976F-8EAC2B608ADB}">
              <a16:predDERef xmlns:a16="http://schemas.microsoft.com/office/drawing/2014/main" pred="{F2DA1B68-5725-217D-FF6F-889739BF91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173</xdr:row>
      <xdr:rowOff>23812</xdr:rowOff>
    </xdr:from>
    <xdr:to>
      <xdr:col>13</xdr:col>
      <xdr:colOff>228600</xdr:colOff>
      <xdr:row>186</xdr:row>
      <xdr:rowOff>166687</xdr:rowOff>
    </xdr:to>
    <xdr:graphicFrame macro="">
      <xdr:nvGraphicFramePr>
        <xdr:cNvPr id="5" name="Gráfico 4">
          <a:extLst>
            <a:ext uri="{FF2B5EF4-FFF2-40B4-BE49-F238E27FC236}">
              <a16:creationId xmlns:a16="http://schemas.microsoft.com/office/drawing/2014/main" id="{70BE7350-3DAB-2162-94AD-A842E16573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19050</xdr:colOff>
      <xdr:row>204</xdr:row>
      <xdr:rowOff>23812</xdr:rowOff>
    </xdr:from>
    <xdr:to>
      <xdr:col>13</xdr:col>
      <xdr:colOff>247650</xdr:colOff>
      <xdr:row>217</xdr:row>
      <xdr:rowOff>166687</xdr:rowOff>
    </xdr:to>
    <xdr:graphicFrame macro="">
      <xdr:nvGraphicFramePr>
        <xdr:cNvPr id="6" name="Gráfico 5">
          <a:extLst>
            <a:ext uri="{FF2B5EF4-FFF2-40B4-BE49-F238E27FC236}">
              <a16:creationId xmlns:a16="http://schemas.microsoft.com/office/drawing/2014/main" id="{8611AB93-B42B-2279-A44C-2B45CEFF4A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Nicole de la Jara Bravo" id="{3D6AE142-00A0-4729-BEA5-68307A1A081F}" userId="S::ndelajara@gestiona.cl::ca115361-a0bf-4557-b845-32444f9a4efc" providerId="AD"/>
</personList>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128" dT="2022-04-07T15:10:01.67" personId="{3D6AE142-00A0-4729-BEA5-68307A1A081F}" id="{100AF7F1-3D18-4E65-BFB4-C68BC9AB5250}">
    <text>esta fecha no aparece en la ficha, ni más detalles.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6"/>
  <sheetViews>
    <sheetView showGridLines="0" zoomScale="90" zoomScaleNormal="90" workbookViewId="0">
      <pane ySplit="2" topLeftCell="M256" activePane="bottomLeft" state="frozen"/>
      <selection pane="bottomLeft" activeCell="M374" sqref="M374"/>
    </sheetView>
  </sheetViews>
  <sheetFormatPr defaultColWidth="11.42578125" defaultRowHeight="14.25"/>
  <cols>
    <col min="1" max="1" width="14.85546875" style="33" customWidth="1"/>
    <col min="2" max="2" width="10.42578125" style="1" customWidth="1"/>
    <col min="3" max="3" width="8.42578125" style="1" customWidth="1"/>
    <col min="4" max="6" width="12.85546875" style="1" customWidth="1"/>
    <col min="7" max="9" width="8.42578125" style="1" customWidth="1"/>
    <col min="10" max="11" width="17.140625" style="1" customWidth="1"/>
    <col min="12" max="12" width="18.42578125" style="1" customWidth="1"/>
    <col min="13" max="14" width="21.140625" style="1" customWidth="1"/>
    <col min="15" max="16" width="18.85546875" style="1" customWidth="1"/>
    <col min="17" max="18" width="18.42578125" style="1" customWidth="1"/>
    <col min="19" max="19" width="13" style="1" customWidth="1"/>
    <col min="20" max="20" width="44.85546875" style="1" customWidth="1"/>
    <col min="21" max="16384" width="11.42578125" style="1"/>
  </cols>
  <sheetData>
    <row r="1" spans="1:20" ht="13.7" customHeight="1">
      <c r="A1" s="34"/>
      <c r="B1" s="63" t="s">
        <v>0</v>
      </c>
      <c r="C1" s="64"/>
      <c r="D1" s="64"/>
      <c r="E1" s="64"/>
      <c r="F1" s="65"/>
      <c r="G1" s="63" t="s">
        <v>1</v>
      </c>
      <c r="H1" s="64"/>
      <c r="I1" s="64"/>
      <c r="J1" s="65"/>
      <c r="K1" s="11"/>
      <c r="L1" s="35"/>
      <c r="M1" s="66" t="s">
        <v>2</v>
      </c>
      <c r="N1" s="67"/>
      <c r="O1" s="67"/>
      <c r="P1" s="67"/>
      <c r="Q1" s="68"/>
      <c r="R1" s="39"/>
      <c r="S1" s="35"/>
      <c r="T1" s="36"/>
    </row>
    <row r="2" spans="1:20" ht="53.45" customHeight="1">
      <c r="A2" s="34" t="s">
        <v>3</v>
      </c>
      <c r="B2" s="2" t="s">
        <v>4</v>
      </c>
      <c r="C2" s="3" t="s">
        <v>5</v>
      </c>
      <c r="D2" s="4" t="s">
        <v>6</v>
      </c>
      <c r="E2" s="4" t="s">
        <v>7</v>
      </c>
      <c r="F2" s="4" t="s">
        <v>8</v>
      </c>
      <c r="G2" s="2" t="s">
        <v>9</v>
      </c>
      <c r="H2" s="4" t="s">
        <v>10</v>
      </c>
      <c r="I2" s="3" t="s">
        <v>11</v>
      </c>
      <c r="J2" s="3" t="s">
        <v>12</v>
      </c>
      <c r="K2" s="3" t="s">
        <v>13</v>
      </c>
      <c r="L2" s="40" t="s">
        <v>14</v>
      </c>
      <c r="M2" s="43" t="s">
        <v>15</v>
      </c>
      <c r="N2" s="69" t="s">
        <v>16</v>
      </c>
      <c r="O2" s="44" t="s">
        <v>17</v>
      </c>
      <c r="P2" s="70" t="s">
        <v>18</v>
      </c>
      <c r="Q2" s="45" t="s">
        <v>19</v>
      </c>
      <c r="R2" s="71" t="s">
        <v>20</v>
      </c>
      <c r="S2" s="36" t="s">
        <v>21</v>
      </c>
      <c r="T2" s="36" t="s">
        <v>22</v>
      </c>
    </row>
    <row r="3" spans="1:20" ht="26.1" customHeight="1">
      <c r="A3" s="29">
        <v>44069</v>
      </c>
      <c r="B3" s="7">
        <v>1</v>
      </c>
      <c r="C3" s="7"/>
      <c r="D3" s="7"/>
      <c r="E3" s="7"/>
      <c r="F3" s="7"/>
      <c r="G3" s="7">
        <v>1</v>
      </c>
      <c r="H3" s="7" t="s">
        <v>23</v>
      </c>
      <c r="I3" s="7" t="s">
        <v>23</v>
      </c>
      <c r="J3" s="7" t="s">
        <v>23</v>
      </c>
      <c r="K3" s="7" t="s">
        <v>23</v>
      </c>
      <c r="L3" s="7" t="s">
        <v>24</v>
      </c>
      <c r="M3" s="41">
        <v>1</v>
      </c>
      <c r="N3" s="41"/>
      <c r="O3" s="42" t="s">
        <v>23</v>
      </c>
      <c r="P3" s="42"/>
      <c r="Q3" s="42" t="s">
        <v>23</v>
      </c>
      <c r="R3" s="42"/>
      <c r="S3" s="17">
        <v>0.83333333333333337</v>
      </c>
      <c r="T3" s="7" t="s">
        <v>23</v>
      </c>
    </row>
    <row r="4" spans="1:20" ht="26.1" customHeight="1">
      <c r="A4" s="29">
        <v>44186</v>
      </c>
      <c r="B4" s="7">
        <v>1</v>
      </c>
      <c r="C4" s="7" t="s">
        <v>23</v>
      </c>
      <c r="D4" s="7"/>
      <c r="E4" s="7"/>
      <c r="F4" s="7"/>
      <c r="G4" s="7"/>
      <c r="H4" s="7">
        <v>1</v>
      </c>
      <c r="I4" s="7" t="s">
        <v>23</v>
      </c>
      <c r="J4" s="7" t="s">
        <v>23</v>
      </c>
      <c r="K4" s="7" t="s">
        <v>23</v>
      </c>
      <c r="L4" s="7" t="s">
        <v>10</v>
      </c>
      <c r="M4" s="7">
        <v>1</v>
      </c>
      <c r="N4" s="7"/>
      <c r="O4" s="8" t="s">
        <v>23</v>
      </c>
      <c r="P4" s="8"/>
      <c r="Q4" s="8" t="s">
        <v>23</v>
      </c>
      <c r="R4" s="8"/>
      <c r="S4" s="17"/>
      <c r="T4" s="10" t="s">
        <v>25</v>
      </c>
    </row>
    <row r="5" spans="1:20" ht="26.1" customHeight="1">
      <c r="A5" s="29">
        <v>44265</v>
      </c>
      <c r="B5" s="7">
        <v>1</v>
      </c>
      <c r="C5" s="7" t="s">
        <v>23</v>
      </c>
      <c r="D5" s="7"/>
      <c r="E5" s="7"/>
      <c r="F5" s="7"/>
      <c r="G5" s="7">
        <v>1</v>
      </c>
      <c r="H5" s="7" t="s">
        <v>23</v>
      </c>
      <c r="I5" s="7" t="s">
        <v>23</v>
      </c>
      <c r="J5" s="7" t="s">
        <v>23</v>
      </c>
      <c r="K5" s="7" t="s">
        <v>23</v>
      </c>
      <c r="L5" s="7" t="s">
        <v>23</v>
      </c>
      <c r="M5" s="7">
        <v>1</v>
      </c>
      <c r="N5" s="7"/>
      <c r="O5" s="8" t="s">
        <v>23</v>
      </c>
      <c r="P5" s="8"/>
      <c r="Q5" s="8" t="s">
        <v>23</v>
      </c>
      <c r="R5" s="8"/>
      <c r="S5" s="17" t="s">
        <v>23</v>
      </c>
      <c r="T5" s="7" t="s">
        <v>23</v>
      </c>
    </row>
    <row r="6" spans="1:20" ht="26.1" customHeight="1">
      <c r="A6" s="29">
        <v>44266</v>
      </c>
      <c r="B6" s="7">
        <v>1</v>
      </c>
      <c r="C6" s="7" t="s">
        <v>23</v>
      </c>
      <c r="D6" s="7"/>
      <c r="E6" s="7"/>
      <c r="F6" s="7"/>
      <c r="G6" s="7">
        <v>1</v>
      </c>
      <c r="H6" s="7" t="s">
        <v>23</v>
      </c>
      <c r="I6" s="7" t="s">
        <v>23</v>
      </c>
      <c r="J6" s="7" t="s">
        <v>23</v>
      </c>
      <c r="K6" s="7" t="s">
        <v>23</v>
      </c>
      <c r="L6" s="7" t="s">
        <v>23</v>
      </c>
      <c r="M6" s="7">
        <v>1</v>
      </c>
      <c r="N6" s="7"/>
      <c r="O6" s="8" t="s">
        <v>23</v>
      </c>
      <c r="P6" s="8"/>
      <c r="Q6" s="8" t="s">
        <v>23</v>
      </c>
      <c r="R6" s="8"/>
      <c r="S6" s="17" t="s">
        <v>23</v>
      </c>
      <c r="T6" s="7" t="s">
        <v>23</v>
      </c>
    </row>
    <row r="7" spans="1:20" ht="26.1" customHeight="1">
      <c r="A7" s="29">
        <v>44268</v>
      </c>
      <c r="B7" s="7">
        <v>1</v>
      </c>
      <c r="C7" s="7" t="s">
        <v>23</v>
      </c>
      <c r="D7" s="7"/>
      <c r="E7" s="7"/>
      <c r="F7" s="7"/>
      <c r="G7" s="7">
        <v>1</v>
      </c>
      <c r="H7" s="7" t="s">
        <v>23</v>
      </c>
      <c r="I7" s="7" t="s">
        <v>23</v>
      </c>
      <c r="J7" s="7" t="s">
        <v>23</v>
      </c>
      <c r="K7" s="7" t="s">
        <v>23</v>
      </c>
      <c r="L7" s="7" t="s">
        <v>23</v>
      </c>
      <c r="M7" s="7">
        <v>1</v>
      </c>
      <c r="N7" s="7"/>
      <c r="O7" s="8" t="s">
        <v>23</v>
      </c>
      <c r="P7" s="8"/>
      <c r="Q7" s="8" t="s">
        <v>23</v>
      </c>
      <c r="R7" s="8"/>
      <c r="S7" s="7" t="s">
        <v>23</v>
      </c>
      <c r="T7" s="7" t="s">
        <v>23</v>
      </c>
    </row>
    <row r="8" spans="1:20" ht="26.1" customHeight="1">
      <c r="A8" s="29">
        <v>44271</v>
      </c>
      <c r="B8" s="7">
        <v>1</v>
      </c>
      <c r="C8" s="7" t="s">
        <v>23</v>
      </c>
      <c r="D8" s="7"/>
      <c r="E8" s="7"/>
      <c r="F8" s="7"/>
      <c r="G8" s="7">
        <v>1</v>
      </c>
      <c r="H8" s="7" t="s">
        <v>23</v>
      </c>
      <c r="I8" s="7" t="s">
        <v>23</v>
      </c>
      <c r="J8" s="7" t="s">
        <v>23</v>
      </c>
      <c r="K8" s="7" t="s">
        <v>23</v>
      </c>
      <c r="L8" s="7" t="s">
        <v>26</v>
      </c>
      <c r="M8" s="7">
        <v>1</v>
      </c>
      <c r="N8" s="7"/>
      <c r="O8" s="8" t="s">
        <v>23</v>
      </c>
      <c r="P8" s="8"/>
      <c r="Q8" s="8" t="s">
        <v>23</v>
      </c>
      <c r="R8" s="8"/>
      <c r="S8" s="7" t="s">
        <v>23</v>
      </c>
      <c r="T8" s="7" t="s">
        <v>23</v>
      </c>
    </row>
    <row r="9" spans="1:20" ht="26.1" customHeight="1">
      <c r="A9" s="29">
        <v>44272</v>
      </c>
      <c r="B9" s="7">
        <v>1</v>
      </c>
      <c r="C9" s="7" t="s">
        <v>23</v>
      </c>
      <c r="D9" s="7"/>
      <c r="E9" s="7"/>
      <c r="F9" s="7"/>
      <c r="G9" s="7">
        <v>1</v>
      </c>
      <c r="H9" s="7" t="s">
        <v>23</v>
      </c>
      <c r="I9" s="7" t="s">
        <v>23</v>
      </c>
      <c r="J9" s="7" t="s">
        <v>23</v>
      </c>
      <c r="K9" s="7" t="s">
        <v>23</v>
      </c>
      <c r="L9" s="7" t="s">
        <v>26</v>
      </c>
      <c r="M9" s="7">
        <v>1</v>
      </c>
      <c r="N9" s="7"/>
      <c r="O9" s="8" t="s">
        <v>23</v>
      </c>
      <c r="P9" s="8"/>
      <c r="Q9" s="8" t="s">
        <v>23</v>
      </c>
      <c r="R9" s="8"/>
      <c r="S9" s="7" t="s">
        <v>23</v>
      </c>
      <c r="T9" s="7" t="s">
        <v>23</v>
      </c>
    </row>
    <row r="10" spans="1:20" ht="26.1" customHeight="1">
      <c r="A10" s="29">
        <v>44273</v>
      </c>
      <c r="B10" s="7">
        <v>4</v>
      </c>
      <c r="C10" s="7" t="s">
        <v>23</v>
      </c>
      <c r="D10" s="7"/>
      <c r="E10" s="7"/>
      <c r="F10" s="7"/>
      <c r="G10" s="7">
        <v>4</v>
      </c>
      <c r="H10" s="7" t="s">
        <v>23</v>
      </c>
      <c r="I10" s="7" t="s">
        <v>23</v>
      </c>
      <c r="J10" s="7" t="s">
        <v>23</v>
      </c>
      <c r="K10" s="14" t="s">
        <v>23</v>
      </c>
      <c r="L10" s="7" t="s">
        <v>26</v>
      </c>
      <c r="M10" s="7">
        <v>4</v>
      </c>
      <c r="N10" s="7"/>
      <c r="O10" s="8" t="s">
        <v>23</v>
      </c>
      <c r="P10" s="8"/>
      <c r="Q10" s="8" t="s">
        <v>23</v>
      </c>
      <c r="R10" s="8"/>
      <c r="S10" s="7" t="s">
        <v>23</v>
      </c>
      <c r="T10" s="7" t="s">
        <v>23</v>
      </c>
    </row>
    <row r="11" spans="1:20" ht="26.1" customHeight="1">
      <c r="A11" s="29">
        <v>44274</v>
      </c>
      <c r="B11" s="7">
        <v>3</v>
      </c>
      <c r="C11" s="7" t="s">
        <v>23</v>
      </c>
      <c r="D11" s="7"/>
      <c r="E11" s="7"/>
      <c r="F11" s="7"/>
      <c r="G11" s="7">
        <v>3</v>
      </c>
      <c r="H11" s="7" t="s">
        <v>23</v>
      </c>
      <c r="I11" s="7" t="s">
        <v>23</v>
      </c>
      <c r="J11" s="7" t="s">
        <v>23</v>
      </c>
      <c r="K11" s="7" t="s">
        <v>23</v>
      </c>
      <c r="L11" s="7" t="s">
        <v>26</v>
      </c>
      <c r="M11" s="7">
        <v>3</v>
      </c>
      <c r="N11" s="7"/>
      <c r="O11" s="8" t="s">
        <v>23</v>
      </c>
      <c r="P11" s="8"/>
      <c r="Q11" s="8" t="s">
        <v>23</v>
      </c>
      <c r="R11" s="8"/>
      <c r="S11" s="7" t="s">
        <v>23</v>
      </c>
      <c r="T11" s="7" t="s">
        <v>23</v>
      </c>
    </row>
    <row r="12" spans="1:20" ht="26.1" customHeight="1">
      <c r="A12" s="29">
        <v>44275</v>
      </c>
      <c r="B12" s="7">
        <v>2</v>
      </c>
      <c r="C12" s="7" t="s">
        <v>23</v>
      </c>
      <c r="D12" s="7"/>
      <c r="E12" s="7"/>
      <c r="F12" s="7"/>
      <c r="G12" s="7">
        <v>2</v>
      </c>
      <c r="H12" s="7" t="s">
        <v>23</v>
      </c>
      <c r="I12" s="7" t="s">
        <v>23</v>
      </c>
      <c r="J12" s="7" t="s">
        <v>23</v>
      </c>
      <c r="K12" s="14" t="s">
        <v>23</v>
      </c>
      <c r="L12" s="7" t="s">
        <v>26</v>
      </c>
      <c r="M12" s="7">
        <v>2</v>
      </c>
      <c r="N12" s="7"/>
      <c r="O12" s="8" t="s">
        <v>23</v>
      </c>
      <c r="P12" s="8"/>
      <c r="Q12" s="8" t="s">
        <v>23</v>
      </c>
      <c r="R12" s="8"/>
      <c r="S12" s="7" t="s">
        <v>23</v>
      </c>
      <c r="T12" s="7" t="s">
        <v>23</v>
      </c>
    </row>
    <row r="13" spans="1:20" ht="26.1" customHeight="1">
      <c r="A13" s="29">
        <v>44277</v>
      </c>
      <c r="B13" s="7">
        <v>1</v>
      </c>
      <c r="C13" s="7" t="s">
        <v>23</v>
      </c>
      <c r="D13" s="7"/>
      <c r="E13" s="7"/>
      <c r="F13" s="7"/>
      <c r="G13" s="7">
        <v>1</v>
      </c>
      <c r="H13" s="7" t="s">
        <v>23</v>
      </c>
      <c r="I13" s="7" t="s">
        <v>23</v>
      </c>
      <c r="J13" s="7" t="s">
        <v>23</v>
      </c>
      <c r="K13" s="7" t="s">
        <v>23</v>
      </c>
      <c r="L13" s="7" t="s">
        <v>26</v>
      </c>
      <c r="M13" s="7">
        <v>1</v>
      </c>
      <c r="N13" s="7"/>
      <c r="O13" s="8" t="s">
        <v>23</v>
      </c>
      <c r="P13" s="8"/>
      <c r="Q13" s="8" t="s">
        <v>23</v>
      </c>
      <c r="R13" s="8"/>
      <c r="S13" s="7" t="s">
        <v>23</v>
      </c>
      <c r="T13" s="7" t="s">
        <v>23</v>
      </c>
    </row>
    <row r="14" spans="1:20" ht="26.1" customHeight="1">
      <c r="A14" s="29">
        <v>44278</v>
      </c>
      <c r="B14" s="7">
        <v>1</v>
      </c>
      <c r="C14" s="7" t="s">
        <v>23</v>
      </c>
      <c r="D14" s="7"/>
      <c r="E14" s="7"/>
      <c r="F14" s="7"/>
      <c r="G14" s="7">
        <v>1</v>
      </c>
      <c r="H14" s="7" t="s">
        <v>23</v>
      </c>
      <c r="I14" s="7" t="s">
        <v>23</v>
      </c>
      <c r="J14" s="7" t="s">
        <v>23</v>
      </c>
      <c r="K14" s="14" t="s">
        <v>23</v>
      </c>
      <c r="L14" s="7" t="s">
        <v>26</v>
      </c>
      <c r="M14" s="7">
        <v>1</v>
      </c>
      <c r="N14" s="7"/>
      <c r="O14" s="8" t="s">
        <v>23</v>
      </c>
      <c r="P14" s="8"/>
      <c r="Q14" s="8" t="s">
        <v>23</v>
      </c>
      <c r="R14" s="8"/>
      <c r="S14" s="7" t="s">
        <v>23</v>
      </c>
      <c r="T14" s="7" t="s">
        <v>23</v>
      </c>
    </row>
    <row r="15" spans="1:20" ht="26.1" customHeight="1">
      <c r="A15" s="29">
        <v>44279</v>
      </c>
      <c r="B15" s="7">
        <v>1</v>
      </c>
      <c r="C15" s="7" t="s">
        <v>23</v>
      </c>
      <c r="D15" s="7"/>
      <c r="E15" s="7"/>
      <c r="F15" s="7"/>
      <c r="G15" s="7">
        <v>1</v>
      </c>
      <c r="H15" s="7" t="s">
        <v>23</v>
      </c>
      <c r="I15" s="7" t="s">
        <v>23</v>
      </c>
      <c r="J15" s="7" t="s">
        <v>23</v>
      </c>
      <c r="K15" s="7" t="s">
        <v>23</v>
      </c>
      <c r="L15" s="7" t="s">
        <v>26</v>
      </c>
      <c r="M15" s="7">
        <v>1</v>
      </c>
      <c r="N15" s="7"/>
      <c r="O15" s="8" t="s">
        <v>23</v>
      </c>
      <c r="P15" s="8"/>
      <c r="Q15" s="8" t="s">
        <v>23</v>
      </c>
      <c r="R15" s="8"/>
      <c r="S15" s="7" t="s">
        <v>23</v>
      </c>
      <c r="T15" s="7" t="s">
        <v>23</v>
      </c>
    </row>
    <row r="16" spans="1:20" ht="26.1" customHeight="1">
      <c r="A16" s="29">
        <v>44280</v>
      </c>
      <c r="B16" s="7">
        <v>0</v>
      </c>
      <c r="C16" s="7">
        <v>1</v>
      </c>
      <c r="D16" s="7"/>
      <c r="E16" s="7"/>
      <c r="F16" s="7"/>
      <c r="G16" s="7">
        <v>1</v>
      </c>
      <c r="H16" s="7" t="s">
        <v>23</v>
      </c>
      <c r="I16" s="7" t="s">
        <v>23</v>
      </c>
      <c r="J16" s="7" t="s">
        <v>23</v>
      </c>
      <c r="K16" s="14" t="s">
        <v>23</v>
      </c>
      <c r="L16" s="7"/>
      <c r="M16" s="7">
        <v>1</v>
      </c>
      <c r="N16" s="7"/>
      <c r="O16" s="8" t="s">
        <v>23</v>
      </c>
      <c r="P16" s="8"/>
      <c r="Q16" s="8" t="s">
        <v>23</v>
      </c>
      <c r="R16" s="8"/>
      <c r="S16" s="7" t="s">
        <v>23</v>
      </c>
      <c r="T16" s="7" t="s">
        <v>23</v>
      </c>
    </row>
    <row r="17" spans="1:20" ht="26.1" customHeight="1">
      <c r="A17" s="29">
        <v>44287</v>
      </c>
      <c r="B17" s="7">
        <v>1</v>
      </c>
      <c r="C17" s="7" t="s">
        <v>23</v>
      </c>
      <c r="D17" s="7"/>
      <c r="E17" s="7"/>
      <c r="F17" s="7"/>
      <c r="G17" s="7">
        <v>1</v>
      </c>
      <c r="H17" s="7" t="s">
        <v>23</v>
      </c>
      <c r="I17" s="7"/>
      <c r="J17" s="7" t="s">
        <v>23</v>
      </c>
      <c r="K17" s="7" t="s">
        <v>23</v>
      </c>
      <c r="L17" s="7" t="s">
        <v>26</v>
      </c>
      <c r="M17" s="7">
        <v>1</v>
      </c>
      <c r="N17" s="7"/>
      <c r="O17" s="8" t="s">
        <v>23</v>
      </c>
      <c r="P17" s="8"/>
      <c r="Q17" s="8" t="s">
        <v>23</v>
      </c>
      <c r="R17" s="8"/>
      <c r="S17" s="7" t="s">
        <v>23</v>
      </c>
      <c r="T17" s="7" t="s">
        <v>23</v>
      </c>
    </row>
    <row r="18" spans="1:20" ht="26.1" customHeight="1">
      <c r="A18" s="29">
        <v>44288</v>
      </c>
      <c r="B18" s="7">
        <v>2</v>
      </c>
      <c r="C18" s="7" t="s">
        <v>23</v>
      </c>
      <c r="D18" s="7"/>
      <c r="E18" s="7"/>
      <c r="F18" s="7"/>
      <c r="G18" s="7">
        <v>1</v>
      </c>
      <c r="H18" s="7" t="s">
        <v>23</v>
      </c>
      <c r="I18" s="7">
        <v>1</v>
      </c>
      <c r="J18" s="7" t="s">
        <v>23</v>
      </c>
      <c r="K18" s="14" t="s">
        <v>23</v>
      </c>
      <c r="L18" s="7" t="s">
        <v>26</v>
      </c>
      <c r="M18" s="7">
        <v>2</v>
      </c>
      <c r="N18" s="7"/>
      <c r="O18" s="8" t="s">
        <v>23</v>
      </c>
      <c r="P18" s="8"/>
      <c r="Q18" s="8" t="s">
        <v>23</v>
      </c>
      <c r="R18" s="8"/>
      <c r="S18" s="7" t="s">
        <v>23</v>
      </c>
      <c r="T18" s="7" t="s">
        <v>23</v>
      </c>
    </row>
    <row r="19" spans="1:20" ht="26.1" customHeight="1">
      <c r="A19" s="29">
        <v>44289</v>
      </c>
      <c r="B19" s="7">
        <v>4</v>
      </c>
      <c r="C19" s="7" t="s">
        <v>23</v>
      </c>
      <c r="D19" s="7"/>
      <c r="E19" s="7"/>
      <c r="F19" s="7"/>
      <c r="G19" s="7">
        <v>4</v>
      </c>
      <c r="H19" s="7" t="s">
        <v>23</v>
      </c>
      <c r="I19" s="7" t="s">
        <v>23</v>
      </c>
      <c r="J19" s="7" t="s">
        <v>23</v>
      </c>
      <c r="K19" s="7" t="s">
        <v>23</v>
      </c>
      <c r="L19" s="7" t="s">
        <v>26</v>
      </c>
      <c r="M19" s="7">
        <v>4</v>
      </c>
      <c r="N19" s="7"/>
      <c r="O19" s="8" t="s">
        <v>23</v>
      </c>
      <c r="P19" s="8"/>
      <c r="Q19" s="8" t="s">
        <v>23</v>
      </c>
      <c r="R19" s="8"/>
      <c r="S19" s="7" t="s">
        <v>23</v>
      </c>
      <c r="T19" s="7" t="s">
        <v>23</v>
      </c>
    </row>
    <row r="20" spans="1:20" ht="26.1" customHeight="1">
      <c r="A20" s="29">
        <v>44290</v>
      </c>
      <c r="B20" s="7">
        <v>3</v>
      </c>
      <c r="C20" s="7">
        <v>3</v>
      </c>
      <c r="D20" s="7"/>
      <c r="E20" s="7"/>
      <c r="F20" s="7"/>
      <c r="G20" s="7">
        <v>6</v>
      </c>
      <c r="H20" s="7" t="s">
        <v>23</v>
      </c>
      <c r="I20" s="7" t="s">
        <v>23</v>
      </c>
      <c r="J20" s="7" t="s">
        <v>23</v>
      </c>
      <c r="K20" s="14" t="s">
        <v>23</v>
      </c>
      <c r="L20" s="7" t="s">
        <v>26</v>
      </c>
      <c r="M20" s="7">
        <v>6</v>
      </c>
      <c r="N20" s="7"/>
      <c r="O20" s="8" t="s">
        <v>23</v>
      </c>
      <c r="P20" s="8"/>
      <c r="Q20" s="8" t="s">
        <v>23</v>
      </c>
      <c r="R20" s="8"/>
      <c r="S20" s="7" t="s">
        <v>23</v>
      </c>
      <c r="T20" s="7" t="s">
        <v>23</v>
      </c>
    </row>
    <row r="21" spans="1:20" ht="26.1" customHeight="1">
      <c r="A21" s="29">
        <v>44291</v>
      </c>
      <c r="B21" s="7">
        <v>8</v>
      </c>
      <c r="C21" s="7" t="s">
        <v>23</v>
      </c>
      <c r="D21" s="7"/>
      <c r="E21" s="7"/>
      <c r="F21" s="7"/>
      <c r="G21" s="7">
        <v>8</v>
      </c>
      <c r="H21" s="7" t="s">
        <v>23</v>
      </c>
      <c r="I21" s="7" t="s">
        <v>23</v>
      </c>
      <c r="J21" s="7" t="s">
        <v>23</v>
      </c>
      <c r="K21" s="7" t="s">
        <v>23</v>
      </c>
      <c r="L21" s="7" t="s">
        <v>26</v>
      </c>
      <c r="M21" s="7">
        <v>8</v>
      </c>
      <c r="N21" s="7"/>
      <c r="O21" s="8" t="s">
        <v>23</v>
      </c>
      <c r="P21" s="8"/>
      <c r="Q21" s="8" t="s">
        <v>23</v>
      </c>
      <c r="R21" s="8"/>
      <c r="S21" s="7" t="s">
        <v>23</v>
      </c>
      <c r="T21" s="7" t="s">
        <v>23</v>
      </c>
    </row>
    <row r="22" spans="1:20" ht="26.1" customHeight="1">
      <c r="A22" s="29">
        <v>44292</v>
      </c>
      <c r="B22" s="7">
        <v>7</v>
      </c>
      <c r="C22" s="7">
        <v>1</v>
      </c>
      <c r="D22" s="7"/>
      <c r="E22" s="7"/>
      <c r="F22" s="7"/>
      <c r="G22" s="7">
        <v>1</v>
      </c>
      <c r="H22" s="7">
        <v>7</v>
      </c>
      <c r="I22" s="7" t="s">
        <v>23</v>
      </c>
      <c r="J22" s="7" t="s">
        <v>23</v>
      </c>
      <c r="K22" s="14" t="s">
        <v>23</v>
      </c>
      <c r="L22" s="7" t="s">
        <v>26</v>
      </c>
      <c r="M22" s="7">
        <v>8</v>
      </c>
      <c r="N22" s="7"/>
      <c r="O22" s="8" t="s">
        <v>23</v>
      </c>
      <c r="P22" s="8"/>
      <c r="Q22" s="8" t="s">
        <v>23</v>
      </c>
      <c r="R22" s="8"/>
      <c r="S22" s="7" t="s">
        <v>23</v>
      </c>
      <c r="T22" s="7" t="s">
        <v>23</v>
      </c>
    </row>
    <row r="23" spans="1:20" ht="26.1" customHeight="1">
      <c r="A23" s="29">
        <v>44293</v>
      </c>
      <c r="B23" s="7">
        <v>90</v>
      </c>
      <c r="C23" s="7"/>
      <c r="D23" s="7"/>
      <c r="E23" s="7"/>
      <c r="F23" s="7"/>
      <c r="G23" s="7">
        <v>18</v>
      </c>
      <c r="H23" s="7">
        <v>7</v>
      </c>
      <c r="I23" s="7">
        <v>65</v>
      </c>
      <c r="J23" s="7" t="s">
        <v>23</v>
      </c>
      <c r="K23" s="7" t="s">
        <v>23</v>
      </c>
      <c r="L23" s="7" t="s">
        <v>26</v>
      </c>
      <c r="M23" s="7">
        <v>90</v>
      </c>
      <c r="N23" s="7"/>
      <c r="O23" s="8" t="s">
        <v>23</v>
      </c>
      <c r="P23" s="8"/>
      <c r="Q23" s="8" t="s">
        <v>23</v>
      </c>
      <c r="R23" s="8"/>
      <c r="S23" s="7" t="s">
        <v>23</v>
      </c>
      <c r="T23" s="7" t="s">
        <v>23</v>
      </c>
    </row>
    <row r="24" spans="1:20" ht="26.1" customHeight="1">
      <c r="A24" s="29">
        <v>44294</v>
      </c>
      <c r="B24" s="7">
        <v>82</v>
      </c>
      <c r="C24" s="7">
        <v>1</v>
      </c>
      <c r="D24" s="7"/>
      <c r="E24" s="7"/>
      <c r="F24" s="7"/>
      <c r="G24" s="7">
        <v>47</v>
      </c>
      <c r="H24" s="7">
        <v>36</v>
      </c>
      <c r="I24" s="7"/>
      <c r="J24" s="7" t="s">
        <v>23</v>
      </c>
      <c r="K24" s="14" t="s">
        <v>23</v>
      </c>
      <c r="L24" s="7" t="s">
        <v>26</v>
      </c>
      <c r="M24" s="7">
        <v>83</v>
      </c>
      <c r="N24" s="7"/>
      <c r="O24" s="8" t="s">
        <v>23</v>
      </c>
      <c r="P24" s="8"/>
      <c r="Q24" s="8" t="s">
        <v>23</v>
      </c>
      <c r="R24" s="8"/>
      <c r="S24" s="7" t="s">
        <v>23</v>
      </c>
      <c r="T24" s="7" t="s">
        <v>23</v>
      </c>
    </row>
    <row r="25" spans="1:20" ht="26.1" customHeight="1">
      <c r="A25" s="29">
        <v>44295</v>
      </c>
      <c r="B25" s="7">
        <v>56</v>
      </c>
      <c r="C25" s="7">
        <v>3</v>
      </c>
      <c r="D25" s="7"/>
      <c r="E25" s="7"/>
      <c r="F25" s="7"/>
      <c r="G25" s="7">
        <v>27</v>
      </c>
      <c r="H25" s="7">
        <v>30</v>
      </c>
      <c r="I25" s="7">
        <v>2</v>
      </c>
      <c r="J25" s="7" t="s">
        <v>23</v>
      </c>
      <c r="K25" s="7" t="s">
        <v>23</v>
      </c>
      <c r="L25" s="7" t="s">
        <v>26</v>
      </c>
      <c r="M25" s="7">
        <v>59</v>
      </c>
      <c r="N25" s="7"/>
      <c r="O25" s="8" t="s">
        <v>23</v>
      </c>
      <c r="P25" s="8"/>
      <c r="Q25" s="8" t="s">
        <v>23</v>
      </c>
      <c r="R25" s="8"/>
      <c r="S25" s="7" t="s">
        <v>23</v>
      </c>
      <c r="T25" s="7" t="s">
        <v>23</v>
      </c>
    </row>
    <row r="26" spans="1:20" ht="26.1" customHeight="1">
      <c r="A26" s="29">
        <v>44296</v>
      </c>
      <c r="B26" s="7">
        <v>52</v>
      </c>
      <c r="C26" s="7"/>
      <c r="D26" s="7"/>
      <c r="E26" s="7"/>
      <c r="F26" s="7"/>
      <c r="G26" s="7">
        <v>34</v>
      </c>
      <c r="H26" s="7">
        <v>17</v>
      </c>
      <c r="I26" s="7">
        <v>1</v>
      </c>
      <c r="J26" s="7" t="s">
        <v>23</v>
      </c>
      <c r="K26" s="14" t="s">
        <v>23</v>
      </c>
      <c r="L26" s="7" t="s">
        <v>26</v>
      </c>
      <c r="M26" s="7">
        <v>52</v>
      </c>
      <c r="N26" s="7"/>
      <c r="O26" s="8" t="s">
        <v>23</v>
      </c>
      <c r="P26" s="8"/>
      <c r="Q26" s="8" t="s">
        <v>23</v>
      </c>
      <c r="R26" s="8"/>
      <c r="S26" s="7" t="s">
        <v>23</v>
      </c>
      <c r="T26" s="7" t="s">
        <v>23</v>
      </c>
    </row>
    <row r="27" spans="1:20" ht="26.1" customHeight="1">
      <c r="A27" s="29">
        <v>44297</v>
      </c>
      <c r="B27" s="7">
        <v>75</v>
      </c>
      <c r="C27" s="7"/>
      <c r="D27" s="7"/>
      <c r="E27" s="7"/>
      <c r="F27" s="7"/>
      <c r="G27" s="7">
        <v>30</v>
      </c>
      <c r="H27" s="7">
        <v>45</v>
      </c>
      <c r="I27" s="7"/>
      <c r="J27" s="7" t="s">
        <v>23</v>
      </c>
      <c r="K27" s="7" t="s">
        <v>23</v>
      </c>
      <c r="L27" s="7" t="s">
        <v>26</v>
      </c>
      <c r="M27" s="7">
        <v>75</v>
      </c>
      <c r="N27" s="7"/>
      <c r="O27" s="8" t="s">
        <v>23</v>
      </c>
      <c r="P27" s="8"/>
      <c r="Q27" s="8" t="s">
        <v>23</v>
      </c>
      <c r="R27" s="8"/>
      <c r="S27" s="7" t="s">
        <v>23</v>
      </c>
      <c r="T27" s="7" t="s">
        <v>23</v>
      </c>
    </row>
    <row r="28" spans="1:20" ht="26.1" customHeight="1">
      <c r="A28" s="29">
        <v>44298</v>
      </c>
      <c r="B28" s="7">
        <v>38</v>
      </c>
      <c r="C28" s="7"/>
      <c r="D28" s="7"/>
      <c r="E28" s="7"/>
      <c r="F28" s="7"/>
      <c r="G28" s="7">
        <v>15</v>
      </c>
      <c r="H28" s="7">
        <v>23</v>
      </c>
      <c r="I28" s="7"/>
      <c r="J28" s="7" t="s">
        <v>23</v>
      </c>
      <c r="K28" s="14" t="s">
        <v>23</v>
      </c>
      <c r="L28" s="7" t="s">
        <v>26</v>
      </c>
      <c r="M28" s="7">
        <v>38</v>
      </c>
      <c r="N28" s="7"/>
      <c r="O28" s="8" t="s">
        <v>23</v>
      </c>
      <c r="P28" s="8"/>
      <c r="Q28" s="8" t="s">
        <v>23</v>
      </c>
      <c r="R28" s="8"/>
      <c r="S28" s="7" t="s">
        <v>23</v>
      </c>
      <c r="T28" s="7" t="s">
        <v>23</v>
      </c>
    </row>
    <row r="29" spans="1:20" ht="26.1" customHeight="1">
      <c r="A29" s="29">
        <v>44299</v>
      </c>
      <c r="B29" s="7">
        <v>12</v>
      </c>
      <c r="C29" s="7">
        <v>1</v>
      </c>
      <c r="D29" s="7"/>
      <c r="E29" s="7"/>
      <c r="F29" s="7"/>
      <c r="G29" s="7">
        <v>9</v>
      </c>
      <c r="H29" s="7">
        <v>4</v>
      </c>
      <c r="I29" s="7"/>
      <c r="J29" s="7" t="s">
        <v>23</v>
      </c>
      <c r="K29" s="7" t="s">
        <v>23</v>
      </c>
      <c r="L29" s="7" t="s">
        <v>26</v>
      </c>
      <c r="M29" s="7">
        <v>13</v>
      </c>
      <c r="N29" s="7"/>
      <c r="O29" s="8" t="s">
        <v>23</v>
      </c>
      <c r="P29" s="8"/>
      <c r="Q29" s="8" t="s">
        <v>23</v>
      </c>
      <c r="R29" s="8"/>
      <c r="S29" s="7" t="s">
        <v>23</v>
      </c>
      <c r="T29" s="7" t="s">
        <v>23</v>
      </c>
    </row>
    <row r="30" spans="1:20" ht="26.1" customHeight="1">
      <c r="A30" s="29">
        <v>44300</v>
      </c>
      <c r="B30" s="7">
        <v>67</v>
      </c>
      <c r="C30" s="7">
        <v>3</v>
      </c>
      <c r="D30" s="7"/>
      <c r="E30" s="7"/>
      <c r="F30" s="7"/>
      <c r="G30" s="7">
        <v>10</v>
      </c>
      <c r="H30" s="7">
        <v>60</v>
      </c>
      <c r="I30" s="7"/>
      <c r="J30" s="7" t="s">
        <v>23</v>
      </c>
      <c r="K30" s="14" t="s">
        <v>23</v>
      </c>
      <c r="L30" s="7" t="s">
        <v>26</v>
      </c>
      <c r="M30" s="7">
        <v>70</v>
      </c>
      <c r="N30" s="7"/>
      <c r="O30" s="8" t="s">
        <v>23</v>
      </c>
      <c r="P30" s="8"/>
      <c r="Q30" s="8" t="s">
        <v>23</v>
      </c>
      <c r="R30" s="8"/>
      <c r="S30" s="7" t="s">
        <v>23</v>
      </c>
      <c r="T30" s="7" t="s">
        <v>23</v>
      </c>
    </row>
    <row r="31" spans="1:20" ht="26.1" customHeight="1">
      <c r="A31" s="29">
        <v>44301</v>
      </c>
      <c r="B31" s="7">
        <v>16</v>
      </c>
      <c r="C31" s="7"/>
      <c r="D31" s="7"/>
      <c r="E31" s="7"/>
      <c r="F31" s="7"/>
      <c r="G31" s="7">
        <v>10</v>
      </c>
      <c r="H31" s="7">
        <v>6</v>
      </c>
      <c r="I31" s="7"/>
      <c r="J31" s="7" t="s">
        <v>23</v>
      </c>
      <c r="K31" s="7" t="s">
        <v>23</v>
      </c>
      <c r="L31" s="7" t="s">
        <v>26</v>
      </c>
      <c r="M31" s="7">
        <v>16</v>
      </c>
      <c r="N31" s="7"/>
      <c r="O31" s="8" t="s">
        <v>23</v>
      </c>
      <c r="P31" s="8"/>
      <c r="Q31" s="8" t="s">
        <v>23</v>
      </c>
      <c r="R31" s="8"/>
      <c r="S31" s="7" t="s">
        <v>23</v>
      </c>
      <c r="T31" s="7" t="s">
        <v>23</v>
      </c>
    </row>
    <row r="32" spans="1:20" ht="26.1" customHeight="1">
      <c r="A32" s="29">
        <v>44302</v>
      </c>
      <c r="B32" s="7">
        <v>24</v>
      </c>
      <c r="C32" s="7"/>
      <c r="D32" s="7"/>
      <c r="E32" s="7"/>
      <c r="F32" s="7"/>
      <c r="G32" s="7">
        <v>21</v>
      </c>
      <c r="H32" s="7"/>
      <c r="I32" s="7">
        <v>3</v>
      </c>
      <c r="J32" s="7" t="s">
        <v>23</v>
      </c>
      <c r="K32" s="14" t="s">
        <v>23</v>
      </c>
      <c r="L32" s="7" t="s">
        <v>26</v>
      </c>
      <c r="M32" s="7">
        <v>24</v>
      </c>
      <c r="N32" s="7"/>
      <c r="O32" s="8" t="s">
        <v>23</v>
      </c>
      <c r="P32" s="8"/>
      <c r="Q32" s="8" t="s">
        <v>23</v>
      </c>
      <c r="R32" s="8"/>
      <c r="S32" s="7" t="s">
        <v>23</v>
      </c>
      <c r="T32" s="7" t="s">
        <v>23</v>
      </c>
    </row>
    <row r="33" spans="1:20" ht="26.1" customHeight="1">
      <c r="A33" s="29">
        <v>44303</v>
      </c>
      <c r="B33" s="7">
        <v>9</v>
      </c>
      <c r="C33" s="7"/>
      <c r="D33" s="7"/>
      <c r="E33" s="7"/>
      <c r="F33" s="7"/>
      <c r="G33" s="7">
        <v>9</v>
      </c>
      <c r="H33" s="7"/>
      <c r="I33" s="7"/>
      <c r="J33" s="7" t="s">
        <v>23</v>
      </c>
      <c r="K33" s="7" t="s">
        <v>23</v>
      </c>
      <c r="L33" s="7" t="s">
        <v>26</v>
      </c>
      <c r="M33" s="7">
        <v>9</v>
      </c>
      <c r="N33" s="7"/>
      <c r="O33" s="8" t="s">
        <v>23</v>
      </c>
      <c r="P33" s="8"/>
      <c r="Q33" s="8" t="s">
        <v>23</v>
      </c>
      <c r="R33" s="8"/>
      <c r="S33" s="7" t="s">
        <v>23</v>
      </c>
      <c r="T33" s="7" t="s">
        <v>23</v>
      </c>
    </row>
    <row r="34" spans="1:20" ht="26.1" customHeight="1">
      <c r="A34" s="29">
        <v>44304</v>
      </c>
      <c r="B34" s="7">
        <v>9</v>
      </c>
      <c r="C34" s="7"/>
      <c r="D34" s="7"/>
      <c r="E34" s="7"/>
      <c r="F34" s="7"/>
      <c r="G34" s="7">
        <v>7</v>
      </c>
      <c r="H34" s="7"/>
      <c r="I34" s="7">
        <v>2</v>
      </c>
      <c r="J34" s="7" t="s">
        <v>23</v>
      </c>
      <c r="K34" s="14" t="s">
        <v>23</v>
      </c>
      <c r="L34" s="7" t="s">
        <v>26</v>
      </c>
      <c r="M34" s="7">
        <v>9</v>
      </c>
      <c r="N34" s="7"/>
      <c r="O34" s="8" t="s">
        <v>23</v>
      </c>
      <c r="P34" s="8"/>
      <c r="Q34" s="8" t="s">
        <v>23</v>
      </c>
      <c r="R34" s="8"/>
      <c r="S34" s="7" t="s">
        <v>23</v>
      </c>
      <c r="T34" s="7" t="s">
        <v>23</v>
      </c>
    </row>
    <row r="35" spans="1:20" ht="26.1" customHeight="1">
      <c r="A35" s="29">
        <v>44305</v>
      </c>
      <c r="B35" s="7">
        <v>5</v>
      </c>
      <c r="C35" s="7"/>
      <c r="D35" s="7"/>
      <c r="E35" s="7"/>
      <c r="F35" s="7"/>
      <c r="G35" s="7">
        <v>5</v>
      </c>
      <c r="H35" s="7"/>
      <c r="I35" s="7"/>
      <c r="J35" s="7" t="s">
        <v>23</v>
      </c>
      <c r="K35" s="7" t="s">
        <v>23</v>
      </c>
      <c r="L35" s="7" t="s">
        <v>26</v>
      </c>
      <c r="M35" s="7">
        <v>5</v>
      </c>
      <c r="N35" s="7"/>
      <c r="O35" s="8" t="s">
        <v>23</v>
      </c>
      <c r="P35" s="8"/>
      <c r="Q35" s="8" t="s">
        <v>23</v>
      </c>
      <c r="R35" s="8"/>
      <c r="S35" s="7" t="s">
        <v>23</v>
      </c>
      <c r="T35" s="7" t="s">
        <v>23</v>
      </c>
    </row>
    <row r="36" spans="1:20" ht="26.1" customHeight="1">
      <c r="A36" s="30">
        <v>44306</v>
      </c>
      <c r="B36" s="9">
        <v>9</v>
      </c>
      <c r="C36" s="9"/>
      <c r="D36" s="9"/>
      <c r="E36" s="9"/>
      <c r="F36" s="9"/>
      <c r="G36" s="9">
        <v>9</v>
      </c>
      <c r="H36" s="9"/>
      <c r="I36" s="9"/>
      <c r="J36" s="7" t="s">
        <v>23</v>
      </c>
      <c r="K36" s="14" t="s">
        <v>23</v>
      </c>
      <c r="L36" s="9" t="s">
        <v>27</v>
      </c>
      <c r="M36" s="9">
        <v>9</v>
      </c>
      <c r="N36" s="9"/>
      <c r="O36" s="9" t="s">
        <v>23</v>
      </c>
      <c r="P36" s="9"/>
      <c r="Q36" s="9" t="s">
        <v>23</v>
      </c>
      <c r="R36" s="9"/>
      <c r="S36" s="15">
        <v>0.875</v>
      </c>
      <c r="T36" s="10" t="s">
        <v>23</v>
      </c>
    </row>
    <row r="37" spans="1:20" ht="26.1" customHeight="1">
      <c r="A37" s="30">
        <v>44307</v>
      </c>
      <c r="B37" s="9">
        <v>1</v>
      </c>
      <c r="C37" s="9"/>
      <c r="D37" s="9"/>
      <c r="E37" s="9"/>
      <c r="F37" s="9"/>
      <c r="G37" s="9">
        <v>1</v>
      </c>
      <c r="H37" s="9"/>
      <c r="I37" s="9"/>
      <c r="J37" s="7" t="s">
        <v>23</v>
      </c>
      <c r="K37" s="7" t="s">
        <v>23</v>
      </c>
      <c r="L37" s="9" t="s">
        <v>27</v>
      </c>
      <c r="M37" s="9">
        <v>1</v>
      </c>
      <c r="N37" s="9"/>
      <c r="O37" s="9" t="s">
        <v>23</v>
      </c>
      <c r="P37" s="9"/>
      <c r="Q37" s="9" t="s">
        <v>23</v>
      </c>
      <c r="R37" s="9"/>
      <c r="S37" s="15">
        <v>0.80902777777777779</v>
      </c>
      <c r="T37" s="10" t="s">
        <v>23</v>
      </c>
    </row>
    <row r="38" spans="1:20" ht="26.1" customHeight="1">
      <c r="A38" s="30">
        <v>44308</v>
      </c>
      <c r="B38" s="9">
        <v>1</v>
      </c>
      <c r="C38" s="9"/>
      <c r="D38" s="9"/>
      <c r="E38" s="9"/>
      <c r="F38" s="9"/>
      <c r="G38" s="9">
        <v>1</v>
      </c>
      <c r="H38" s="9"/>
      <c r="I38" s="9"/>
      <c r="J38" s="7" t="s">
        <v>23</v>
      </c>
      <c r="K38" s="14" t="s">
        <v>23</v>
      </c>
      <c r="L38" s="9" t="s">
        <v>27</v>
      </c>
      <c r="M38" s="9">
        <v>1</v>
      </c>
      <c r="N38" s="9"/>
      <c r="O38" s="9" t="s">
        <v>23</v>
      </c>
      <c r="P38" s="9"/>
      <c r="Q38" s="9" t="s">
        <v>23</v>
      </c>
      <c r="R38" s="9"/>
      <c r="S38" s="15">
        <v>0.81666666666666676</v>
      </c>
      <c r="T38" s="10" t="s">
        <v>23</v>
      </c>
    </row>
    <row r="39" spans="1:20" ht="26.1" customHeight="1">
      <c r="A39" s="30">
        <v>44309</v>
      </c>
      <c r="B39" s="9">
        <v>1</v>
      </c>
      <c r="C39" s="9"/>
      <c r="D39" s="9"/>
      <c r="E39" s="9"/>
      <c r="F39" s="9"/>
      <c r="G39" s="9">
        <v>1</v>
      </c>
      <c r="H39" s="9"/>
      <c r="I39" s="9"/>
      <c r="J39" s="7" t="s">
        <v>23</v>
      </c>
      <c r="K39" s="7" t="s">
        <v>23</v>
      </c>
      <c r="L39" s="9" t="s">
        <v>27</v>
      </c>
      <c r="M39" s="9">
        <v>1</v>
      </c>
      <c r="N39" s="9"/>
      <c r="O39" s="9" t="s">
        <v>23</v>
      </c>
      <c r="P39" s="9"/>
      <c r="Q39" s="9" t="s">
        <v>23</v>
      </c>
      <c r="R39" s="9"/>
      <c r="S39" s="15">
        <v>0.81388888888888899</v>
      </c>
      <c r="T39" s="10" t="s">
        <v>23</v>
      </c>
    </row>
    <row r="40" spans="1:20" ht="26.1" customHeight="1">
      <c r="A40" s="30">
        <v>44311</v>
      </c>
      <c r="B40" s="9">
        <v>1</v>
      </c>
      <c r="C40" s="9"/>
      <c r="D40" s="9"/>
      <c r="E40" s="9"/>
      <c r="F40" s="9"/>
      <c r="G40" s="9"/>
      <c r="H40" s="9">
        <v>1</v>
      </c>
      <c r="I40" s="9"/>
      <c r="J40" s="7" t="s">
        <v>23</v>
      </c>
      <c r="K40" s="14" t="s">
        <v>23</v>
      </c>
      <c r="L40" s="9" t="s">
        <v>27</v>
      </c>
      <c r="M40" s="9">
        <v>1</v>
      </c>
      <c r="N40" s="9"/>
      <c r="O40" s="9" t="s">
        <v>23</v>
      </c>
      <c r="P40" s="9"/>
      <c r="Q40" s="9" t="s">
        <v>23</v>
      </c>
      <c r="R40" s="9"/>
      <c r="S40" s="15">
        <v>0.79513888888888884</v>
      </c>
      <c r="T40" s="10" t="s">
        <v>23</v>
      </c>
    </row>
    <row r="41" spans="1:20" ht="26.1" customHeight="1">
      <c r="A41" s="30">
        <v>44314</v>
      </c>
      <c r="B41" s="9"/>
      <c r="C41" s="9">
        <v>1</v>
      </c>
      <c r="D41" s="9"/>
      <c r="E41" s="9"/>
      <c r="F41" s="9"/>
      <c r="G41" s="9"/>
      <c r="H41" s="9">
        <v>1</v>
      </c>
      <c r="I41" s="9"/>
      <c r="J41" s="7" t="s">
        <v>23</v>
      </c>
      <c r="K41" s="7" t="s">
        <v>23</v>
      </c>
      <c r="L41" s="9" t="s">
        <v>27</v>
      </c>
      <c r="M41" s="9">
        <v>1</v>
      </c>
      <c r="N41" s="9"/>
      <c r="O41" s="9" t="s">
        <v>23</v>
      </c>
      <c r="P41" s="9"/>
      <c r="Q41" s="9" t="s">
        <v>23</v>
      </c>
      <c r="R41" s="9"/>
      <c r="S41" s="15">
        <v>0.82777777777777783</v>
      </c>
      <c r="T41" s="10" t="s">
        <v>23</v>
      </c>
    </row>
    <row r="42" spans="1:20" ht="26.1" customHeight="1">
      <c r="A42" s="30">
        <v>44315</v>
      </c>
      <c r="B42" s="9">
        <v>3</v>
      </c>
      <c r="C42" s="9"/>
      <c r="D42" s="9"/>
      <c r="E42" s="9"/>
      <c r="F42" s="9"/>
      <c r="G42" s="9">
        <v>2</v>
      </c>
      <c r="H42" s="9"/>
      <c r="I42" s="9">
        <v>1</v>
      </c>
      <c r="J42" s="7" t="s">
        <v>23</v>
      </c>
      <c r="K42" s="14" t="s">
        <v>23</v>
      </c>
      <c r="L42" s="9" t="s">
        <v>27</v>
      </c>
      <c r="M42" s="9">
        <v>3</v>
      </c>
      <c r="N42" s="9"/>
      <c r="O42" s="9" t="s">
        <v>23</v>
      </c>
      <c r="P42" s="9"/>
      <c r="Q42" s="9" t="s">
        <v>23</v>
      </c>
      <c r="R42" s="9"/>
      <c r="S42" s="15">
        <v>0.8125</v>
      </c>
      <c r="T42" s="10" t="s">
        <v>23</v>
      </c>
    </row>
    <row r="43" spans="1:20" ht="26.1" customHeight="1">
      <c r="A43" s="30">
        <v>44316</v>
      </c>
      <c r="B43" s="9">
        <v>1</v>
      </c>
      <c r="C43" s="9"/>
      <c r="D43" s="9"/>
      <c r="E43" s="9"/>
      <c r="F43" s="9"/>
      <c r="G43" s="9"/>
      <c r="H43" s="9"/>
      <c r="I43" s="9">
        <v>1</v>
      </c>
      <c r="J43" s="7" t="s">
        <v>23</v>
      </c>
      <c r="K43" s="7" t="s">
        <v>23</v>
      </c>
      <c r="L43" s="9" t="s">
        <v>27</v>
      </c>
      <c r="M43" s="9"/>
      <c r="N43" s="9"/>
      <c r="O43" s="9">
        <v>1</v>
      </c>
      <c r="P43" s="9"/>
      <c r="Q43" s="9" t="s">
        <v>23</v>
      </c>
      <c r="R43" s="9"/>
      <c r="S43" s="15">
        <v>0.83888888888888891</v>
      </c>
      <c r="T43" s="10" t="s">
        <v>23</v>
      </c>
    </row>
    <row r="44" spans="1:20" ht="26.1" customHeight="1">
      <c r="A44" s="30">
        <v>44319</v>
      </c>
      <c r="B44" s="9">
        <v>3</v>
      </c>
      <c r="C44" s="9"/>
      <c r="D44" s="9"/>
      <c r="E44" s="9"/>
      <c r="F44" s="9"/>
      <c r="G44" s="9">
        <v>3</v>
      </c>
      <c r="H44" s="9"/>
      <c r="I44" s="9"/>
      <c r="J44" s="7" t="s">
        <v>23</v>
      </c>
      <c r="K44" s="14" t="s">
        <v>23</v>
      </c>
      <c r="L44" s="9" t="s">
        <v>27</v>
      </c>
      <c r="M44" s="9">
        <v>3</v>
      </c>
      <c r="N44" s="9"/>
      <c r="O44" s="9" t="s">
        <v>23</v>
      </c>
      <c r="P44" s="9"/>
      <c r="Q44" s="9" t="s">
        <v>23</v>
      </c>
      <c r="R44" s="9"/>
      <c r="S44" s="15">
        <v>0.8041666666666667</v>
      </c>
      <c r="T44" s="10" t="s">
        <v>23</v>
      </c>
    </row>
    <row r="45" spans="1:20" ht="26.1" customHeight="1">
      <c r="A45" s="30">
        <v>44320</v>
      </c>
      <c r="B45" s="9">
        <v>4</v>
      </c>
      <c r="C45" s="9">
        <v>1</v>
      </c>
      <c r="D45" s="9"/>
      <c r="E45" s="9"/>
      <c r="F45" s="9"/>
      <c r="G45" s="9">
        <v>4</v>
      </c>
      <c r="H45" s="9"/>
      <c r="I45" s="9">
        <v>1</v>
      </c>
      <c r="J45" s="7" t="s">
        <v>23</v>
      </c>
      <c r="K45" s="7" t="s">
        <v>23</v>
      </c>
      <c r="L45" s="9" t="s">
        <v>27</v>
      </c>
      <c r="M45" s="9">
        <v>5</v>
      </c>
      <c r="N45" s="9"/>
      <c r="O45" s="9" t="s">
        <v>23</v>
      </c>
      <c r="P45" s="9"/>
      <c r="Q45" s="9" t="s">
        <v>23</v>
      </c>
      <c r="R45" s="9"/>
      <c r="S45" s="15">
        <v>0.81944444444444453</v>
      </c>
      <c r="T45" s="10" t="s">
        <v>28</v>
      </c>
    </row>
    <row r="46" spans="1:20" ht="26.1" customHeight="1">
      <c r="A46" s="30">
        <v>44321</v>
      </c>
      <c r="B46" s="9">
        <v>5</v>
      </c>
      <c r="C46" s="9"/>
      <c r="D46" s="9"/>
      <c r="E46" s="9"/>
      <c r="F46" s="9"/>
      <c r="G46" s="9">
        <v>5</v>
      </c>
      <c r="H46" s="9"/>
      <c r="I46" s="9"/>
      <c r="J46" s="7" t="s">
        <v>23</v>
      </c>
      <c r="K46" s="14" t="s">
        <v>23</v>
      </c>
      <c r="L46" s="9" t="s">
        <v>27</v>
      </c>
      <c r="M46" s="9">
        <v>5</v>
      </c>
      <c r="N46" s="9"/>
      <c r="O46" s="9" t="s">
        <v>23</v>
      </c>
      <c r="P46" s="9"/>
      <c r="Q46" s="9" t="s">
        <v>23</v>
      </c>
      <c r="R46" s="9"/>
      <c r="S46" s="15">
        <v>0.80902777777777779</v>
      </c>
      <c r="T46" s="10" t="s">
        <v>23</v>
      </c>
    </row>
    <row r="47" spans="1:20" ht="26.1" customHeight="1">
      <c r="A47" s="30">
        <v>44322</v>
      </c>
      <c r="B47" s="9">
        <v>8</v>
      </c>
      <c r="C47" s="9">
        <v>1</v>
      </c>
      <c r="D47" s="9"/>
      <c r="E47" s="9"/>
      <c r="F47" s="9"/>
      <c r="G47" s="9">
        <v>6</v>
      </c>
      <c r="H47" s="9">
        <v>3</v>
      </c>
      <c r="I47" s="9"/>
      <c r="J47" s="7" t="s">
        <v>23</v>
      </c>
      <c r="K47" s="7" t="s">
        <v>23</v>
      </c>
      <c r="L47" s="9" t="s">
        <v>27</v>
      </c>
      <c r="M47" s="9">
        <v>9</v>
      </c>
      <c r="N47" s="9"/>
      <c r="O47" s="9" t="s">
        <v>23</v>
      </c>
      <c r="P47" s="9"/>
      <c r="Q47" s="9" t="s">
        <v>23</v>
      </c>
      <c r="R47" s="9"/>
      <c r="S47" s="15">
        <v>0.80833333333333324</v>
      </c>
      <c r="T47" s="10" t="s">
        <v>29</v>
      </c>
    </row>
    <row r="48" spans="1:20" ht="26.1" customHeight="1">
      <c r="A48" s="30">
        <v>44323</v>
      </c>
      <c r="B48" s="9">
        <v>5</v>
      </c>
      <c r="C48" s="9">
        <v>2</v>
      </c>
      <c r="D48" s="9"/>
      <c r="E48" s="9"/>
      <c r="F48" s="9"/>
      <c r="G48" s="9">
        <v>3</v>
      </c>
      <c r="H48" s="9">
        <v>4</v>
      </c>
      <c r="I48" s="9"/>
      <c r="J48" s="7" t="s">
        <v>23</v>
      </c>
      <c r="K48" s="14" t="s">
        <v>23</v>
      </c>
      <c r="L48" s="9" t="s">
        <v>27</v>
      </c>
      <c r="M48" s="9">
        <v>7</v>
      </c>
      <c r="N48" s="9"/>
      <c r="O48" s="9" t="s">
        <v>23</v>
      </c>
      <c r="P48" s="9"/>
      <c r="Q48" s="9" t="s">
        <v>23</v>
      </c>
      <c r="R48" s="9"/>
      <c r="S48" s="15">
        <v>0.8125</v>
      </c>
      <c r="T48" s="10" t="s">
        <v>30</v>
      </c>
    </row>
    <row r="49" spans="1:20" ht="26.1" customHeight="1">
      <c r="A49" s="30">
        <v>44324</v>
      </c>
      <c r="B49" s="9">
        <v>3</v>
      </c>
      <c r="C49" s="9">
        <v>1</v>
      </c>
      <c r="D49" s="9"/>
      <c r="E49" s="9"/>
      <c r="F49" s="9"/>
      <c r="G49" s="9">
        <v>2</v>
      </c>
      <c r="H49" s="9">
        <v>2</v>
      </c>
      <c r="I49" s="9"/>
      <c r="J49" s="7" t="s">
        <v>23</v>
      </c>
      <c r="K49" s="7" t="s">
        <v>23</v>
      </c>
      <c r="L49" s="9" t="s">
        <v>27</v>
      </c>
      <c r="M49" s="9">
        <v>4</v>
      </c>
      <c r="N49" s="9"/>
      <c r="O49" s="9" t="s">
        <v>23</v>
      </c>
      <c r="P49" s="9"/>
      <c r="Q49" s="9" t="s">
        <v>23</v>
      </c>
      <c r="R49" s="9"/>
      <c r="S49" s="15">
        <v>0.84027777777777779</v>
      </c>
      <c r="T49" s="10" t="s">
        <v>31</v>
      </c>
    </row>
    <row r="50" spans="1:20" ht="26.1" customHeight="1">
      <c r="A50" s="30">
        <v>44325</v>
      </c>
      <c r="B50" s="9">
        <v>2</v>
      </c>
      <c r="C50" s="9"/>
      <c r="D50" s="9"/>
      <c r="E50" s="9"/>
      <c r="F50" s="9"/>
      <c r="G50" s="9">
        <v>2</v>
      </c>
      <c r="H50" s="9"/>
      <c r="I50" s="9"/>
      <c r="J50" s="7" t="s">
        <v>23</v>
      </c>
      <c r="K50" s="14" t="s">
        <v>23</v>
      </c>
      <c r="L50" s="9" t="s">
        <v>27</v>
      </c>
      <c r="M50" s="9">
        <v>2</v>
      </c>
      <c r="N50" s="9"/>
      <c r="O50" s="9" t="s">
        <v>23</v>
      </c>
      <c r="P50" s="9"/>
      <c r="Q50" s="9" t="s">
        <v>23</v>
      </c>
      <c r="R50" s="9"/>
      <c r="S50" s="15">
        <v>0.84027777777777779</v>
      </c>
      <c r="T50" s="10" t="s">
        <v>23</v>
      </c>
    </row>
    <row r="51" spans="1:20" ht="26.1" customHeight="1">
      <c r="A51" s="30">
        <v>44327</v>
      </c>
      <c r="B51" s="9">
        <v>4</v>
      </c>
      <c r="C51" s="9"/>
      <c r="D51" s="9"/>
      <c r="E51" s="9"/>
      <c r="F51" s="9"/>
      <c r="G51" s="9">
        <v>4</v>
      </c>
      <c r="H51" s="9"/>
      <c r="I51" s="9"/>
      <c r="J51" s="7" t="s">
        <v>23</v>
      </c>
      <c r="K51" s="7" t="s">
        <v>23</v>
      </c>
      <c r="L51" s="9" t="s">
        <v>27</v>
      </c>
      <c r="M51" s="9">
        <v>4</v>
      </c>
      <c r="N51" s="9"/>
      <c r="O51" s="9" t="s">
        <v>23</v>
      </c>
      <c r="P51" s="9"/>
      <c r="Q51" s="9" t="s">
        <v>23</v>
      </c>
      <c r="R51" s="9"/>
      <c r="S51" s="15">
        <v>0.80625000000000002</v>
      </c>
      <c r="T51" s="10" t="s">
        <v>23</v>
      </c>
    </row>
    <row r="52" spans="1:20" ht="26.1" customHeight="1">
      <c r="A52" s="30">
        <v>44328</v>
      </c>
      <c r="B52" s="9">
        <v>3</v>
      </c>
      <c r="C52" s="9"/>
      <c r="D52" s="9"/>
      <c r="E52" s="9"/>
      <c r="F52" s="9"/>
      <c r="G52" s="9"/>
      <c r="H52" s="9">
        <v>3</v>
      </c>
      <c r="I52" s="9"/>
      <c r="J52" s="7" t="s">
        <v>23</v>
      </c>
      <c r="K52" s="14" t="s">
        <v>23</v>
      </c>
      <c r="L52" s="9" t="s">
        <v>27</v>
      </c>
      <c r="M52" s="9">
        <v>3</v>
      </c>
      <c r="N52" s="9"/>
      <c r="O52" s="9" t="s">
        <v>23</v>
      </c>
      <c r="P52" s="9"/>
      <c r="Q52" s="9" t="s">
        <v>23</v>
      </c>
      <c r="R52" s="9"/>
      <c r="S52" s="15">
        <v>0.80208333333333337</v>
      </c>
      <c r="T52" s="10" t="s">
        <v>23</v>
      </c>
    </row>
    <row r="53" spans="1:20" ht="26.1" customHeight="1">
      <c r="A53" s="30">
        <v>44329</v>
      </c>
      <c r="B53" s="9">
        <v>4</v>
      </c>
      <c r="C53" s="9"/>
      <c r="D53" s="9"/>
      <c r="E53" s="9"/>
      <c r="F53" s="9"/>
      <c r="G53" s="9">
        <v>4</v>
      </c>
      <c r="H53" s="9"/>
      <c r="I53" s="9"/>
      <c r="J53" s="7" t="s">
        <v>23</v>
      </c>
      <c r="K53" s="7" t="s">
        <v>23</v>
      </c>
      <c r="L53" s="9" t="s">
        <v>27</v>
      </c>
      <c r="M53" s="9">
        <v>4</v>
      </c>
      <c r="N53" s="9"/>
      <c r="O53" s="9" t="s">
        <v>23</v>
      </c>
      <c r="P53" s="9"/>
      <c r="Q53" s="9" t="s">
        <v>23</v>
      </c>
      <c r="R53" s="9"/>
      <c r="S53" s="15">
        <v>0.79583333333333339</v>
      </c>
      <c r="T53" s="10" t="s">
        <v>23</v>
      </c>
    </row>
    <row r="54" spans="1:20" ht="26.1" customHeight="1">
      <c r="A54" s="30">
        <v>44330</v>
      </c>
      <c r="B54" s="9">
        <v>4</v>
      </c>
      <c r="C54" s="9"/>
      <c r="D54" s="9"/>
      <c r="E54" s="9"/>
      <c r="F54" s="9"/>
      <c r="G54" s="9">
        <v>4</v>
      </c>
      <c r="H54" s="9"/>
      <c r="I54" s="9"/>
      <c r="J54" s="7" t="s">
        <v>23</v>
      </c>
      <c r="K54" s="14" t="s">
        <v>23</v>
      </c>
      <c r="L54" s="9" t="s">
        <v>27</v>
      </c>
      <c r="M54" s="9">
        <v>4</v>
      </c>
      <c r="N54" s="9"/>
      <c r="O54" s="9" t="s">
        <v>23</v>
      </c>
      <c r="P54" s="9"/>
      <c r="Q54" s="9" t="s">
        <v>23</v>
      </c>
      <c r="R54" s="9"/>
      <c r="S54" s="15">
        <v>0.7993055555555556</v>
      </c>
      <c r="T54" s="10" t="s">
        <v>23</v>
      </c>
    </row>
    <row r="55" spans="1:20" ht="26.1" customHeight="1">
      <c r="A55" s="30">
        <v>44331</v>
      </c>
      <c r="B55" s="9">
        <v>1</v>
      </c>
      <c r="C55" s="9">
        <v>1</v>
      </c>
      <c r="D55" s="9"/>
      <c r="E55" s="9"/>
      <c r="F55" s="9"/>
      <c r="G55" s="9">
        <v>2</v>
      </c>
      <c r="H55" s="9"/>
      <c r="I55" s="9"/>
      <c r="J55" s="7" t="s">
        <v>23</v>
      </c>
      <c r="K55" s="7" t="s">
        <v>23</v>
      </c>
      <c r="L55" s="9" t="s">
        <v>27</v>
      </c>
      <c r="M55" s="9">
        <v>2</v>
      </c>
      <c r="N55" s="9"/>
      <c r="O55" s="9" t="s">
        <v>23</v>
      </c>
      <c r="P55" s="9"/>
      <c r="Q55" s="9" t="s">
        <v>23</v>
      </c>
      <c r="R55" s="9"/>
      <c r="S55" s="15">
        <v>0.82638888888888884</v>
      </c>
      <c r="T55" s="10" t="s">
        <v>32</v>
      </c>
    </row>
    <row r="56" spans="1:20" ht="26.1" customHeight="1">
      <c r="A56" s="30">
        <v>44332</v>
      </c>
      <c r="B56" s="9">
        <v>2</v>
      </c>
      <c r="C56" s="9"/>
      <c r="D56" s="9"/>
      <c r="E56" s="9"/>
      <c r="F56" s="9"/>
      <c r="G56" s="9">
        <v>2</v>
      </c>
      <c r="H56" s="9"/>
      <c r="I56" s="9"/>
      <c r="J56" s="7" t="s">
        <v>23</v>
      </c>
      <c r="K56" s="14" t="s">
        <v>23</v>
      </c>
      <c r="L56" s="9" t="s">
        <v>27</v>
      </c>
      <c r="M56" s="9">
        <v>1</v>
      </c>
      <c r="N56" s="9"/>
      <c r="O56" s="9">
        <v>1</v>
      </c>
      <c r="P56" s="9"/>
      <c r="Q56" s="9" t="s">
        <v>23</v>
      </c>
      <c r="R56" s="9"/>
      <c r="S56" s="15">
        <v>0.8125</v>
      </c>
      <c r="T56" s="10" t="s">
        <v>23</v>
      </c>
    </row>
    <row r="57" spans="1:20" ht="26.1" customHeight="1">
      <c r="A57" s="30">
        <v>44333</v>
      </c>
      <c r="B57" s="9">
        <v>2</v>
      </c>
      <c r="C57" s="9"/>
      <c r="D57" s="9"/>
      <c r="E57" s="9"/>
      <c r="F57" s="9"/>
      <c r="G57" s="9">
        <v>2</v>
      </c>
      <c r="H57" s="9"/>
      <c r="I57" s="9"/>
      <c r="J57" s="7" t="s">
        <v>23</v>
      </c>
      <c r="K57" s="7" t="s">
        <v>23</v>
      </c>
      <c r="L57" s="9" t="s">
        <v>27</v>
      </c>
      <c r="M57" s="9">
        <v>2</v>
      </c>
      <c r="N57" s="9"/>
      <c r="O57" s="9" t="s">
        <v>23</v>
      </c>
      <c r="P57" s="9"/>
      <c r="Q57" s="9" t="s">
        <v>23</v>
      </c>
      <c r="R57" s="9"/>
      <c r="S57" s="15">
        <v>0.78541666666666676</v>
      </c>
      <c r="T57" s="10" t="s">
        <v>23</v>
      </c>
    </row>
    <row r="58" spans="1:20" ht="26.1" customHeight="1">
      <c r="A58" s="30">
        <v>44335</v>
      </c>
      <c r="B58" s="9">
        <v>1</v>
      </c>
      <c r="C58" s="9"/>
      <c r="D58" s="9"/>
      <c r="E58" s="9"/>
      <c r="F58" s="9"/>
      <c r="G58" s="9">
        <v>1</v>
      </c>
      <c r="H58" s="9"/>
      <c r="I58" s="9"/>
      <c r="J58" s="7" t="s">
        <v>23</v>
      </c>
      <c r="K58" s="14" t="s">
        <v>23</v>
      </c>
      <c r="L58" s="9" t="s">
        <v>27</v>
      </c>
      <c r="M58" s="9">
        <v>1</v>
      </c>
      <c r="N58" s="9"/>
      <c r="O58" s="9" t="s">
        <v>23</v>
      </c>
      <c r="P58" s="9"/>
      <c r="Q58" s="9" t="s">
        <v>23</v>
      </c>
      <c r="R58" s="9"/>
      <c r="S58" s="15">
        <v>0.79166666666666663</v>
      </c>
      <c r="T58" s="10" t="s">
        <v>23</v>
      </c>
    </row>
    <row r="59" spans="1:20" ht="26.1" customHeight="1">
      <c r="A59" s="30">
        <v>44339</v>
      </c>
      <c r="B59" s="9">
        <v>1</v>
      </c>
      <c r="C59" s="9"/>
      <c r="D59" s="9"/>
      <c r="E59" s="9"/>
      <c r="F59" s="9"/>
      <c r="G59" s="9"/>
      <c r="H59" s="9"/>
      <c r="I59" s="9">
        <v>1</v>
      </c>
      <c r="J59" s="7" t="s">
        <v>23</v>
      </c>
      <c r="K59" s="7" t="s">
        <v>23</v>
      </c>
      <c r="L59" s="9" t="s">
        <v>27</v>
      </c>
      <c r="M59" s="9" t="s">
        <v>23</v>
      </c>
      <c r="N59" s="9"/>
      <c r="O59" s="9">
        <v>1</v>
      </c>
      <c r="P59" s="9"/>
      <c r="Q59" s="9" t="s">
        <v>23</v>
      </c>
      <c r="R59" s="9"/>
      <c r="S59" s="15">
        <v>0.81319444444444444</v>
      </c>
      <c r="T59" s="10" t="s">
        <v>23</v>
      </c>
    </row>
    <row r="60" spans="1:20" ht="26.1" customHeight="1">
      <c r="A60" s="30">
        <v>44349</v>
      </c>
      <c r="B60" s="9">
        <v>1</v>
      </c>
      <c r="C60" s="9"/>
      <c r="D60" s="9"/>
      <c r="E60" s="9"/>
      <c r="F60" s="9"/>
      <c r="G60" s="9">
        <v>1</v>
      </c>
      <c r="H60" s="9"/>
      <c r="I60" s="9"/>
      <c r="J60" s="7" t="s">
        <v>23</v>
      </c>
      <c r="K60" s="14" t="s">
        <v>23</v>
      </c>
      <c r="L60" s="9" t="s">
        <v>27</v>
      </c>
      <c r="M60" s="9" t="s">
        <v>23</v>
      </c>
      <c r="N60" s="9"/>
      <c r="O60" s="9">
        <v>1</v>
      </c>
      <c r="P60" s="9"/>
      <c r="Q60" s="9" t="s">
        <v>23</v>
      </c>
      <c r="R60" s="9"/>
      <c r="S60" s="15">
        <v>0.78055555555555556</v>
      </c>
      <c r="T60" s="10" t="s">
        <v>23</v>
      </c>
    </row>
    <row r="61" spans="1:20" ht="26.1" customHeight="1">
      <c r="A61" s="30">
        <v>44355</v>
      </c>
      <c r="B61" s="9">
        <v>1</v>
      </c>
      <c r="C61" s="9"/>
      <c r="D61" s="9"/>
      <c r="E61" s="9"/>
      <c r="F61" s="9"/>
      <c r="G61" s="9">
        <v>1</v>
      </c>
      <c r="H61" s="9"/>
      <c r="I61" s="9"/>
      <c r="J61" s="7" t="s">
        <v>23</v>
      </c>
      <c r="K61" s="7" t="s">
        <v>23</v>
      </c>
      <c r="L61" s="9" t="s">
        <v>27</v>
      </c>
      <c r="M61" s="9" t="s">
        <v>23</v>
      </c>
      <c r="N61" s="9"/>
      <c r="O61" s="9">
        <v>1</v>
      </c>
      <c r="P61" s="9"/>
      <c r="Q61" s="9" t="s">
        <v>23</v>
      </c>
      <c r="R61" s="9"/>
      <c r="S61" s="15">
        <v>0.77430555555555547</v>
      </c>
      <c r="T61" s="10" t="s">
        <v>23</v>
      </c>
    </row>
    <row r="62" spans="1:20" ht="26.1" customHeight="1">
      <c r="A62" s="30">
        <v>44356</v>
      </c>
      <c r="B62" s="9">
        <v>1</v>
      </c>
      <c r="C62" s="9"/>
      <c r="D62" s="9"/>
      <c r="E62" s="9"/>
      <c r="F62" s="9"/>
      <c r="G62" s="9"/>
      <c r="H62" s="9">
        <v>1</v>
      </c>
      <c r="I62" s="9"/>
      <c r="J62" s="7" t="s">
        <v>23</v>
      </c>
      <c r="K62" s="14" t="s">
        <v>23</v>
      </c>
      <c r="L62" s="9" t="s">
        <v>27</v>
      </c>
      <c r="M62" s="9" t="s">
        <v>23</v>
      </c>
      <c r="N62" s="9"/>
      <c r="O62" s="9">
        <v>1</v>
      </c>
      <c r="P62" s="9"/>
      <c r="Q62" s="9" t="s">
        <v>23</v>
      </c>
      <c r="R62" s="9"/>
      <c r="S62" s="15">
        <v>0.78819444444444453</v>
      </c>
      <c r="T62" s="10" t="s">
        <v>23</v>
      </c>
    </row>
    <row r="63" spans="1:20" ht="26.1" customHeight="1">
      <c r="A63" s="30">
        <v>44357</v>
      </c>
      <c r="B63" s="9">
        <v>1</v>
      </c>
      <c r="C63" s="9"/>
      <c r="D63" s="9"/>
      <c r="E63" s="9"/>
      <c r="F63" s="9"/>
      <c r="G63" s="9">
        <v>1</v>
      </c>
      <c r="H63" s="9"/>
      <c r="I63" s="9"/>
      <c r="J63" s="7" t="s">
        <v>23</v>
      </c>
      <c r="K63" s="7" t="s">
        <v>23</v>
      </c>
      <c r="L63" s="9" t="s">
        <v>27</v>
      </c>
      <c r="M63" s="9" t="s">
        <v>23</v>
      </c>
      <c r="N63" s="9"/>
      <c r="O63" s="9">
        <v>1</v>
      </c>
      <c r="P63" s="9"/>
      <c r="Q63" s="9" t="s">
        <v>23</v>
      </c>
      <c r="R63" s="9"/>
      <c r="S63" s="15">
        <v>0.78472222222222221</v>
      </c>
      <c r="T63" s="10" t="s">
        <v>23</v>
      </c>
    </row>
    <row r="64" spans="1:20" ht="26.1" customHeight="1">
      <c r="A64" s="30">
        <v>44360</v>
      </c>
      <c r="B64" s="9">
        <v>2</v>
      </c>
      <c r="C64" s="9"/>
      <c r="D64" s="9"/>
      <c r="E64" s="9"/>
      <c r="F64" s="9"/>
      <c r="G64" s="9">
        <v>2</v>
      </c>
      <c r="H64" s="9"/>
      <c r="I64" s="9"/>
      <c r="J64" s="7" t="s">
        <v>23</v>
      </c>
      <c r="K64" s="14" t="s">
        <v>23</v>
      </c>
      <c r="L64" s="9" t="s">
        <v>33</v>
      </c>
      <c r="M64" s="9" t="s">
        <v>23</v>
      </c>
      <c r="N64" s="9"/>
      <c r="O64" s="9">
        <v>2</v>
      </c>
      <c r="P64" s="9"/>
      <c r="Q64" s="9" t="s">
        <v>23</v>
      </c>
      <c r="R64" s="9"/>
      <c r="S64" s="15">
        <v>0.8125</v>
      </c>
      <c r="T64" s="10" t="s">
        <v>34</v>
      </c>
    </row>
    <row r="65" spans="1:20" ht="26.1" customHeight="1">
      <c r="A65" s="30">
        <v>44362</v>
      </c>
      <c r="B65" s="9">
        <v>1</v>
      </c>
      <c r="C65" s="9"/>
      <c r="D65" s="9"/>
      <c r="E65" s="9"/>
      <c r="F65" s="9"/>
      <c r="G65" s="9">
        <v>1</v>
      </c>
      <c r="H65" s="9"/>
      <c r="I65" s="9"/>
      <c r="J65" s="7" t="s">
        <v>23</v>
      </c>
      <c r="K65" s="7" t="s">
        <v>23</v>
      </c>
      <c r="L65" s="9" t="s">
        <v>27</v>
      </c>
      <c r="M65" s="9" t="s">
        <v>23</v>
      </c>
      <c r="N65" s="9"/>
      <c r="O65" s="9">
        <v>1</v>
      </c>
      <c r="P65" s="9"/>
      <c r="Q65" s="9" t="s">
        <v>23</v>
      </c>
      <c r="R65" s="9"/>
      <c r="S65" s="15">
        <v>0.79513888888888884</v>
      </c>
      <c r="T65" s="10" t="s">
        <v>23</v>
      </c>
    </row>
    <row r="66" spans="1:20" ht="26.1" customHeight="1">
      <c r="A66" s="30">
        <v>44365</v>
      </c>
      <c r="B66" s="9">
        <v>1</v>
      </c>
      <c r="C66" s="9"/>
      <c r="D66" s="9"/>
      <c r="E66" s="9"/>
      <c r="F66" s="9"/>
      <c r="G66" s="9">
        <v>1</v>
      </c>
      <c r="H66" s="9"/>
      <c r="I66" s="9"/>
      <c r="J66" s="7" t="s">
        <v>23</v>
      </c>
      <c r="K66" s="14" t="s">
        <v>23</v>
      </c>
      <c r="L66" s="9" t="s">
        <v>33</v>
      </c>
      <c r="M66" s="9" t="s">
        <v>23</v>
      </c>
      <c r="N66" s="9"/>
      <c r="O66" s="9">
        <v>1</v>
      </c>
      <c r="P66" s="9"/>
      <c r="Q66" s="9" t="s">
        <v>23</v>
      </c>
      <c r="R66" s="9"/>
      <c r="S66" s="15">
        <v>0.81597222222222221</v>
      </c>
      <c r="T66" s="10" t="s">
        <v>34</v>
      </c>
    </row>
    <row r="67" spans="1:20" ht="26.1" customHeight="1">
      <c r="A67" s="30">
        <v>44370</v>
      </c>
      <c r="B67" s="9">
        <v>1</v>
      </c>
      <c r="C67" s="9"/>
      <c r="D67" s="9"/>
      <c r="E67" s="9"/>
      <c r="F67" s="9"/>
      <c r="G67" s="9">
        <v>1</v>
      </c>
      <c r="H67" s="9"/>
      <c r="I67" s="9"/>
      <c r="J67" s="7" t="s">
        <v>23</v>
      </c>
      <c r="K67" s="7" t="s">
        <v>23</v>
      </c>
      <c r="L67" s="9" t="s">
        <v>27</v>
      </c>
      <c r="M67" s="9" t="s">
        <v>23</v>
      </c>
      <c r="N67" s="9"/>
      <c r="O67" s="9">
        <v>1</v>
      </c>
      <c r="P67" s="9"/>
      <c r="Q67" s="9" t="s">
        <v>23</v>
      </c>
      <c r="R67" s="9"/>
      <c r="S67" s="15">
        <v>0.79236111111111107</v>
      </c>
      <c r="T67" s="10" t="s">
        <v>23</v>
      </c>
    </row>
    <row r="68" spans="1:20" ht="26.1" customHeight="1">
      <c r="A68" s="30">
        <v>44376</v>
      </c>
      <c r="B68" s="9"/>
      <c r="C68" s="9">
        <v>1</v>
      </c>
      <c r="D68" s="9"/>
      <c r="E68" s="9"/>
      <c r="F68" s="9"/>
      <c r="G68" s="9">
        <v>1</v>
      </c>
      <c r="H68" s="9"/>
      <c r="I68" s="9"/>
      <c r="J68" s="7" t="s">
        <v>23</v>
      </c>
      <c r="K68" s="14" t="s">
        <v>23</v>
      </c>
      <c r="L68" s="9" t="s">
        <v>23</v>
      </c>
      <c r="M68" s="9" t="s">
        <v>23</v>
      </c>
      <c r="N68" s="9"/>
      <c r="O68" s="9">
        <v>1</v>
      </c>
      <c r="P68" s="9"/>
      <c r="Q68" s="9" t="s">
        <v>23</v>
      </c>
      <c r="R68" s="9"/>
      <c r="S68" s="15">
        <v>0.77847222222222223</v>
      </c>
      <c r="T68" s="10" t="s">
        <v>23</v>
      </c>
    </row>
    <row r="69" spans="1:20" ht="26.1" customHeight="1">
      <c r="A69" s="30">
        <v>44379</v>
      </c>
      <c r="B69" s="9">
        <v>1</v>
      </c>
      <c r="C69" s="9"/>
      <c r="D69" s="9"/>
      <c r="E69" s="9"/>
      <c r="F69" s="9"/>
      <c r="G69" s="9">
        <v>1</v>
      </c>
      <c r="H69" s="9"/>
      <c r="I69" s="9"/>
      <c r="J69" s="7" t="s">
        <v>23</v>
      </c>
      <c r="K69" s="7" t="s">
        <v>23</v>
      </c>
      <c r="L69" s="9" t="s">
        <v>27</v>
      </c>
      <c r="M69" s="9" t="s">
        <v>23</v>
      </c>
      <c r="N69" s="9"/>
      <c r="O69" s="9">
        <v>1</v>
      </c>
      <c r="P69" s="9"/>
      <c r="Q69" s="9" t="s">
        <v>23</v>
      </c>
      <c r="R69" s="9"/>
      <c r="S69" s="15">
        <v>0.85416666666666663</v>
      </c>
      <c r="T69" s="10" t="s">
        <v>23</v>
      </c>
    </row>
    <row r="70" spans="1:20" ht="26.1" customHeight="1">
      <c r="A70" s="30">
        <v>44381</v>
      </c>
      <c r="B70" s="9">
        <v>2</v>
      </c>
      <c r="C70" s="9"/>
      <c r="D70" s="9"/>
      <c r="E70" s="9"/>
      <c r="F70" s="9"/>
      <c r="G70" s="9">
        <v>2</v>
      </c>
      <c r="H70" s="9"/>
      <c r="I70" s="9"/>
      <c r="J70" s="7" t="s">
        <v>23</v>
      </c>
      <c r="K70" s="14" t="s">
        <v>23</v>
      </c>
      <c r="L70" s="9" t="s">
        <v>33</v>
      </c>
      <c r="M70" s="9" t="s">
        <v>23</v>
      </c>
      <c r="N70" s="9"/>
      <c r="O70" s="9">
        <v>2</v>
      </c>
      <c r="P70" s="9"/>
      <c r="Q70" s="9" t="s">
        <v>23</v>
      </c>
      <c r="R70" s="9"/>
      <c r="S70" s="15">
        <v>0.78125</v>
      </c>
      <c r="T70" s="10" t="s">
        <v>23</v>
      </c>
    </row>
    <row r="71" spans="1:20" ht="26.1" customHeight="1">
      <c r="A71" s="30">
        <v>44385</v>
      </c>
      <c r="B71" s="9">
        <v>1</v>
      </c>
      <c r="C71" s="9"/>
      <c r="D71" s="9"/>
      <c r="E71" s="9"/>
      <c r="F71" s="9"/>
      <c r="G71" s="9">
        <v>1</v>
      </c>
      <c r="H71" s="9"/>
      <c r="I71" s="9"/>
      <c r="J71" s="7" t="s">
        <v>23</v>
      </c>
      <c r="K71" s="7" t="s">
        <v>23</v>
      </c>
      <c r="L71" s="9" t="s">
        <v>27</v>
      </c>
      <c r="M71" s="9" t="s">
        <v>23</v>
      </c>
      <c r="N71" s="9"/>
      <c r="O71" s="9">
        <v>1</v>
      </c>
      <c r="P71" s="9"/>
      <c r="Q71" s="9" t="s">
        <v>23</v>
      </c>
      <c r="R71" s="9"/>
      <c r="S71" s="15">
        <v>0.79305555555555562</v>
      </c>
      <c r="T71" s="10" t="s">
        <v>23</v>
      </c>
    </row>
    <row r="72" spans="1:20" ht="26.1" customHeight="1">
      <c r="A72" s="30">
        <v>44386</v>
      </c>
      <c r="B72" s="9">
        <v>1</v>
      </c>
      <c r="C72" s="9"/>
      <c r="D72" s="9"/>
      <c r="E72" s="9"/>
      <c r="F72" s="9"/>
      <c r="G72" s="9">
        <v>1</v>
      </c>
      <c r="H72" s="9"/>
      <c r="I72" s="9"/>
      <c r="J72" s="7" t="s">
        <v>23</v>
      </c>
      <c r="K72" s="14" t="s">
        <v>23</v>
      </c>
      <c r="L72" s="9" t="s">
        <v>33</v>
      </c>
      <c r="M72" s="9" t="s">
        <v>23</v>
      </c>
      <c r="N72" s="9"/>
      <c r="O72" s="9">
        <v>1</v>
      </c>
      <c r="P72" s="9"/>
      <c r="Q72" s="9" t="s">
        <v>23</v>
      </c>
      <c r="R72" s="9"/>
      <c r="S72" s="15">
        <v>0.79791666666666661</v>
      </c>
      <c r="T72" s="10" t="s">
        <v>35</v>
      </c>
    </row>
    <row r="73" spans="1:20" ht="26.1" customHeight="1">
      <c r="A73" s="30">
        <v>44387</v>
      </c>
      <c r="B73" s="9">
        <v>2</v>
      </c>
      <c r="C73" s="9"/>
      <c r="D73" s="9"/>
      <c r="E73" s="9"/>
      <c r="F73" s="9"/>
      <c r="G73" s="9">
        <v>2</v>
      </c>
      <c r="H73" s="9"/>
      <c r="I73" s="9"/>
      <c r="J73" s="7" t="s">
        <v>23</v>
      </c>
      <c r="K73" s="7" t="s">
        <v>23</v>
      </c>
      <c r="L73" s="9" t="s">
        <v>33</v>
      </c>
      <c r="M73" s="9" t="s">
        <v>23</v>
      </c>
      <c r="N73" s="9"/>
      <c r="O73" s="9">
        <v>2</v>
      </c>
      <c r="P73" s="9"/>
      <c r="Q73" s="9" t="s">
        <v>23</v>
      </c>
      <c r="R73" s="9"/>
      <c r="S73" s="15">
        <v>0.7895833333333333</v>
      </c>
      <c r="T73" s="10" t="s">
        <v>35</v>
      </c>
    </row>
    <row r="74" spans="1:20" ht="26.1" customHeight="1">
      <c r="A74" s="30">
        <v>44388</v>
      </c>
      <c r="B74" s="9">
        <v>1</v>
      </c>
      <c r="C74" s="9"/>
      <c r="D74" s="9"/>
      <c r="E74" s="9"/>
      <c r="F74" s="9"/>
      <c r="G74" s="9">
        <v>1</v>
      </c>
      <c r="H74" s="9"/>
      <c r="I74" s="9"/>
      <c r="J74" s="7" t="s">
        <v>23</v>
      </c>
      <c r="K74" s="14" t="s">
        <v>23</v>
      </c>
      <c r="L74" s="9" t="s">
        <v>33</v>
      </c>
      <c r="M74" s="9" t="s">
        <v>23</v>
      </c>
      <c r="N74" s="9"/>
      <c r="O74" s="9">
        <v>1</v>
      </c>
      <c r="P74" s="9"/>
      <c r="Q74" s="9" t="s">
        <v>23</v>
      </c>
      <c r="R74" s="9"/>
      <c r="S74" s="15">
        <v>0.8125</v>
      </c>
      <c r="T74" s="10" t="s">
        <v>35</v>
      </c>
    </row>
    <row r="75" spans="1:20" s="6" customFormat="1" ht="26.1" customHeight="1">
      <c r="A75" s="30">
        <v>44390</v>
      </c>
      <c r="B75" s="9">
        <v>3</v>
      </c>
      <c r="C75" s="9"/>
      <c r="D75" s="9"/>
      <c r="E75" s="9"/>
      <c r="F75" s="9"/>
      <c r="G75" s="9">
        <v>3</v>
      </c>
      <c r="H75" s="9"/>
      <c r="I75" s="9"/>
      <c r="J75" s="7" t="s">
        <v>23</v>
      </c>
      <c r="K75" s="7" t="s">
        <v>23</v>
      </c>
      <c r="L75" s="9" t="s">
        <v>27</v>
      </c>
      <c r="M75" s="9" t="s">
        <v>23</v>
      </c>
      <c r="N75" s="9"/>
      <c r="O75" s="9">
        <v>3</v>
      </c>
      <c r="P75" s="9"/>
      <c r="Q75" s="9" t="s">
        <v>23</v>
      </c>
      <c r="R75" s="9"/>
      <c r="S75" s="15">
        <v>0.79791666666666661</v>
      </c>
      <c r="T75" s="10" t="s">
        <v>23</v>
      </c>
    </row>
    <row r="76" spans="1:20" ht="26.1" customHeight="1">
      <c r="A76" s="30">
        <v>44391</v>
      </c>
      <c r="B76" s="9">
        <v>1</v>
      </c>
      <c r="C76" s="9"/>
      <c r="D76" s="9"/>
      <c r="E76" s="9"/>
      <c r="F76" s="9"/>
      <c r="G76" s="9">
        <v>1</v>
      </c>
      <c r="H76" s="9"/>
      <c r="I76" s="9"/>
      <c r="J76" s="7" t="s">
        <v>23</v>
      </c>
      <c r="K76" s="14" t="s">
        <v>23</v>
      </c>
      <c r="L76" s="9" t="s">
        <v>27</v>
      </c>
      <c r="M76" s="9" t="s">
        <v>23</v>
      </c>
      <c r="N76" s="9"/>
      <c r="O76" s="9">
        <v>1</v>
      </c>
      <c r="P76" s="9"/>
      <c r="Q76" s="9" t="s">
        <v>23</v>
      </c>
      <c r="R76" s="9"/>
      <c r="S76" s="15">
        <v>0.78611111111111109</v>
      </c>
      <c r="T76" s="10" t="s">
        <v>23</v>
      </c>
    </row>
    <row r="77" spans="1:20" ht="26.1" customHeight="1">
      <c r="A77" s="30">
        <v>44392</v>
      </c>
      <c r="B77" s="9">
        <v>2</v>
      </c>
      <c r="C77" s="9"/>
      <c r="D77" s="9"/>
      <c r="E77" s="9"/>
      <c r="F77" s="9"/>
      <c r="G77" s="9">
        <v>2</v>
      </c>
      <c r="H77" s="9"/>
      <c r="I77" s="9"/>
      <c r="J77" s="7" t="s">
        <v>23</v>
      </c>
      <c r="K77" s="7" t="s">
        <v>23</v>
      </c>
      <c r="L77" s="9" t="s">
        <v>33</v>
      </c>
      <c r="M77" s="9" t="s">
        <v>23</v>
      </c>
      <c r="N77" s="9"/>
      <c r="O77" s="9">
        <v>2</v>
      </c>
      <c r="P77" s="9"/>
      <c r="Q77" s="9" t="s">
        <v>23</v>
      </c>
      <c r="R77" s="9"/>
      <c r="S77" s="15">
        <v>0.82986111111111116</v>
      </c>
      <c r="T77" s="10" t="s">
        <v>35</v>
      </c>
    </row>
    <row r="78" spans="1:20" ht="26.1" customHeight="1">
      <c r="A78" s="30">
        <v>44394</v>
      </c>
      <c r="B78" s="9">
        <v>2</v>
      </c>
      <c r="C78" s="9"/>
      <c r="D78" s="9"/>
      <c r="E78" s="9"/>
      <c r="F78" s="9"/>
      <c r="G78" s="9">
        <v>2</v>
      </c>
      <c r="H78" s="9"/>
      <c r="I78" s="9"/>
      <c r="J78" s="7" t="s">
        <v>23</v>
      </c>
      <c r="K78" s="14" t="s">
        <v>23</v>
      </c>
      <c r="L78" s="9" t="s">
        <v>33</v>
      </c>
      <c r="M78" s="9" t="s">
        <v>23</v>
      </c>
      <c r="N78" s="9"/>
      <c r="O78" s="9">
        <v>2</v>
      </c>
      <c r="P78" s="9"/>
      <c r="Q78" s="9" t="s">
        <v>23</v>
      </c>
      <c r="R78" s="9"/>
      <c r="S78" s="15">
        <v>0.79166666666666663</v>
      </c>
      <c r="T78" s="10" t="s">
        <v>35</v>
      </c>
    </row>
    <row r="79" spans="1:20" ht="26.1" customHeight="1">
      <c r="A79" s="30">
        <v>44395</v>
      </c>
      <c r="B79" s="9">
        <v>1</v>
      </c>
      <c r="C79" s="9"/>
      <c r="D79" s="9"/>
      <c r="E79" s="9"/>
      <c r="F79" s="9"/>
      <c r="G79" s="9">
        <v>1</v>
      </c>
      <c r="H79" s="9"/>
      <c r="I79" s="9"/>
      <c r="J79" s="7" t="s">
        <v>23</v>
      </c>
      <c r="K79" s="7" t="s">
        <v>23</v>
      </c>
      <c r="L79" s="9" t="s">
        <v>33</v>
      </c>
      <c r="M79" s="9" t="s">
        <v>23</v>
      </c>
      <c r="N79" s="9"/>
      <c r="O79" s="9">
        <v>1</v>
      </c>
      <c r="P79" s="9"/>
      <c r="Q79" s="9" t="s">
        <v>23</v>
      </c>
      <c r="R79" s="9"/>
      <c r="S79" s="15">
        <v>0.80555555555555547</v>
      </c>
      <c r="T79" s="10" t="s">
        <v>35</v>
      </c>
    </row>
    <row r="80" spans="1:20" ht="26.1" customHeight="1">
      <c r="A80" s="30">
        <v>44396</v>
      </c>
      <c r="B80" s="9">
        <v>1</v>
      </c>
      <c r="C80" s="9"/>
      <c r="D80" s="9"/>
      <c r="E80" s="9"/>
      <c r="F80" s="9"/>
      <c r="G80" s="9">
        <v>1</v>
      </c>
      <c r="H80" s="9"/>
      <c r="I80" s="9"/>
      <c r="J80" s="7" t="s">
        <v>23</v>
      </c>
      <c r="K80" s="7" t="s">
        <v>23</v>
      </c>
      <c r="L80" s="9" t="s">
        <v>33</v>
      </c>
      <c r="M80" s="9" t="s">
        <v>23</v>
      </c>
      <c r="N80" s="9"/>
      <c r="O80" s="9">
        <v>1</v>
      </c>
      <c r="P80" s="9"/>
      <c r="Q80" s="9" t="s">
        <v>23</v>
      </c>
      <c r="R80" s="9"/>
      <c r="S80" s="15">
        <v>0.8125</v>
      </c>
      <c r="T80" s="10" t="s">
        <v>36</v>
      </c>
    </row>
    <row r="81" spans="1:20" ht="26.1" customHeight="1">
      <c r="A81" s="30">
        <v>44397</v>
      </c>
      <c r="B81" s="9">
        <v>1</v>
      </c>
      <c r="C81" s="9"/>
      <c r="D81" s="9"/>
      <c r="E81" s="9"/>
      <c r="F81" s="9"/>
      <c r="G81" s="9">
        <v>1</v>
      </c>
      <c r="H81" s="9"/>
      <c r="I81" s="9"/>
      <c r="J81" s="7" t="s">
        <v>23</v>
      </c>
      <c r="K81" s="14" t="s">
        <v>23</v>
      </c>
      <c r="L81" s="9" t="s">
        <v>33</v>
      </c>
      <c r="M81" s="9" t="s">
        <v>23</v>
      </c>
      <c r="N81" s="9"/>
      <c r="O81" s="9">
        <v>1</v>
      </c>
      <c r="P81" s="9"/>
      <c r="Q81" s="9" t="s">
        <v>23</v>
      </c>
      <c r="R81" s="9"/>
      <c r="S81" s="15">
        <v>0.81041666666666667</v>
      </c>
      <c r="T81" s="10" t="s">
        <v>35</v>
      </c>
    </row>
    <row r="82" spans="1:20" ht="26.1" customHeight="1">
      <c r="A82" s="30">
        <v>44398</v>
      </c>
      <c r="B82" s="9">
        <v>1</v>
      </c>
      <c r="C82" s="9"/>
      <c r="D82" s="9"/>
      <c r="E82" s="9"/>
      <c r="F82" s="9"/>
      <c r="G82" s="9"/>
      <c r="H82" s="9"/>
      <c r="I82" s="9">
        <v>1</v>
      </c>
      <c r="J82" s="7" t="s">
        <v>23</v>
      </c>
      <c r="K82" s="7" t="s">
        <v>23</v>
      </c>
      <c r="L82" s="9" t="s">
        <v>33</v>
      </c>
      <c r="M82" s="9" t="s">
        <v>23</v>
      </c>
      <c r="N82" s="9"/>
      <c r="O82" s="9">
        <v>1</v>
      </c>
      <c r="P82" s="9"/>
      <c r="Q82" s="9" t="s">
        <v>23</v>
      </c>
      <c r="R82" s="9"/>
      <c r="S82" s="15">
        <v>0.77777777777777779</v>
      </c>
      <c r="T82" s="10"/>
    </row>
    <row r="83" spans="1:20" ht="26.1" customHeight="1">
      <c r="A83" s="30">
        <v>44406</v>
      </c>
      <c r="B83" s="9">
        <v>3</v>
      </c>
      <c r="C83" s="9"/>
      <c r="D83" s="9"/>
      <c r="E83" s="9"/>
      <c r="F83" s="9"/>
      <c r="G83" s="9">
        <v>3</v>
      </c>
      <c r="H83" s="9"/>
      <c r="I83" s="9"/>
      <c r="J83" s="7" t="s">
        <v>23</v>
      </c>
      <c r="K83" s="14" t="s">
        <v>23</v>
      </c>
      <c r="L83" s="9" t="s">
        <v>27</v>
      </c>
      <c r="M83" s="9" t="s">
        <v>23</v>
      </c>
      <c r="N83" s="9"/>
      <c r="O83" s="9">
        <v>3</v>
      </c>
      <c r="P83" s="9"/>
      <c r="Q83" s="9" t="s">
        <v>23</v>
      </c>
      <c r="R83" s="9"/>
      <c r="S83" s="15">
        <v>0.79166666666666663</v>
      </c>
      <c r="T83" s="10"/>
    </row>
    <row r="84" spans="1:20" ht="26.1" customHeight="1">
      <c r="A84" s="30">
        <v>44408</v>
      </c>
      <c r="B84" s="9">
        <v>1</v>
      </c>
      <c r="C84" s="9"/>
      <c r="D84" s="9"/>
      <c r="E84" s="9"/>
      <c r="F84" s="9"/>
      <c r="G84" s="9">
        <v>1</v>
      </c>
      <c r="H84" s="9"/>
      <c r="I84" s="9"/>
      <c r="J84" s="7" t="s">
        <v>23</v>
      </c>
      <c r="K84" s="7" t="s">
        <v>23</v>
      </c>
      <c r="L84" s="9" t="s">
        <v>33</v>
      </c>
      <c r="M84" s="9" t="s">
        <v>23</v>
      </c>
      <c r="N84" s="9"/>
      <c r="O84" s="9">
        <v>1</v>
      </c>
      <c r="P84" s="9"/>
      <c r="Q84" s="9" t="s">
        <v>23</v>
      </c>
      <c r="R84" s="9"/>
      <c r="S84" s="15">
        <v>0.79513888888888884</v>
      </c>
      <c r="T84" s="10"/>
    </row>
    <row r="85" spans="1:20" ht="26.1" customHeight="1">
      <c r="A85" s="30">
        <v>44409</v>
      </c>
      <c r="B85" s="9">
        <v>2</v>
      </c>
      <c r="C85" s="9"/>
      <c r="D85" s="9"/>
      <c r="E85" s="9"/>
      <c r="F85" s="9"/>
      <c r="G85" s="9">
        <v>2</v>
      </c>
      <c r="H85" s="9"/>
      <c r="I85" s="9"/>
      <c r="J85" s="7" t="s">
        <v>23</v>
      </c>
      <c r="K85" s="14" t="s">
        <v>23</v>
      </c>
      <c r="L85" s="9" t="s">
        <v>33</v>
      </c>
      <c r="M85" s="9" t="s">
        <v>23</v>
      </c>
      <c r="N85" s="9"/>
      <c r="O85" s="9">
        <v>2</v>
      </c>
      <c r="P85" s="9"/>
      <c r="Q85" s="9" t="s">
        <v>23</v>
      </c>
      <c r="R85" s="9"/>
      <c r="S85" s="15">
        <v>0.79166666666666663</v>
      </c>
      <c r="T85" s="10"/>
    </row>
    <row r="86" spans="1:20" ht="26.1" customHeight="1">
      <c r="A86" s="30">
        <v>44411</v>
      </c>
      <c r="B86" s="9">
        <v>1</v>
      </c>
      <c r="C86" s="9"/>
      <c r="D86" s="9"/>
      <c r="E86" s="9"/>
      <c r="F86" s="9"/>
      <c r="G86" s="9">
        <v>1</v>
      </c>
      <c r="H86" s="9"/>
      <c r="I86" s="9"/>
      <c r="J86" s="7" t="s">
        <v>23</v>
      </c>
      <c r="K86" s="7" t="s">
        <v>23</v>
      </c>
      <c r="L86" s="9" t="s">
        <v>27</v>
      </c>
      <c r="M86" s="9" t="s">
        <v>23</v>
      </c>
      <c r="N86" s="9"/>
      <c r="O86" s="9">
        <v>1</v>
      </c>
      <c r="P86" s="9"/>
      <c r="Q86" s="9" t="s">
        <v>23</v>
      </c>
      <c r="R86" s="9"/>
      <c r="S86" s="15">
        <v>0.78819444444444453</v>
      </c>
      <c r="T86" s="10"/>
    </row>
    <row r="87" spans="1:20" ht="26.1" customHeight="1">
      <c r="A87" s="30">
        <v>44412</v>
      </c>
      <c r="B87" s="9">
        <v>1</v>
      </c>
      <c r="C87" s="9"/>
      <c r="D87" s="9"/>
      <c r="E87" s="9"/>
      <c r="F87" s="9"/>
      <c r="G87" s="9">
        <v>1</v>
      </c>
      <c r="H87" s="9"/>
      <c r="I87" s="9"/>
      <c r="J87" s="7" t="s">
        <v>23</v>
      </c>
      <c r="K87" s="14" t="s">
        <v>23</v>
      </c>
      <c r="L87" s="9" t="s">
        <v>27</v>
      </c>
      <c r="M87" s="9" t="s">
        <v>23</v>
      </c>
      <c r="N87" s="9"/>
      <c r="O87" s="9">
        <v>1</v>
      </c>
      <c r="P87" s="9"/>
      <c r="Q87" s="9" t="s">
        <v>23</v>
      </c>
      <c r="R87" s="9"/>
      <c r="S87" s="15">
        <v>0.79166666666666663</v>
      </c>
      <c r="T87" s="10"/>
    </row>
    <row r="88" spans="1:20" ht="26.1" customHeight="1">
      <c r="A88" s="30">
        <v>44413</v>
      </c>
      <c r="B88" s="9">
        <v>1</v>
      </c>
      <c r="C88" s="9"/>
      <c r="D88" s="9"/>
      <c r="E88" s="9"/>
      <c r="F88" s="9"/>
      <c r="G88" s="9">
        <v>1</v>
      </c>
      <c r="H88" s="9"/>
      <c r="I88" s="9"/>
      <c r="J88" s="7" t="s">
        <v>23</v>
      </c>
      <c r="K88" s="7" t="s">
        <v>23</v>
      </c>
      <c r="L88" s="9" t="s">
        <v>27</v>
      </c>
      <c r="M88" s="9" t="s">
        <v>23</v>
      </c>
      <c r="N88" s="9"/>
      <c r="O88" s="9">
        <v>1</v>
      </c>
      <c r="P88" s="9"/>
      <c r="Q88" s="9" t="s">
        <v>23</v>
      </c>
      <c r="R88" s="9"/>
      <c r="S88" s="15">
        <v>0.78819444444444453</v>
      </c>
      <c r="T88" s="10"/>
    </row>
    <row r="89" spans="1:20" ht="26.1" customHeight="1">
      <c r="A89" s="30">
        <v>44415</v>
      </c>
      <c r="B89" s="9">
        <v>1</v>
      </c>
      <c r="C89" s="9"/>
      <c r="D89" s="9"/>
      <c r="E89" s="9"/>
      <c r="F89" s="9"/>
      <c r="G89" s="9">
        <v>1</v>
      </c>
      <c r="H89" s="9"/>
      <c r="I89" s="9"/>
      <c r="J89" s="7" t="s">
        <v>23</v>
      </c>
      <c r="K89" s="14" t="s">
        <v>23</v>
      </c>
      <c r="L89" s="9" t="s">
        <v>33</v>
      </c>
      <c r="M89" s="9" t="s">
        <v>23</v>
      </c>
      <c r="N89" s="9"/>
      <c r="O89" s="9">
        <v>1</v>
      </c>
      <c r="P89" s="9"/>
      <c r="Q89" s="9" t="s">
        <v>23</v>
      </c>
      <c r="R89" s="9"/>
      <c r="S89" s="15">
        <v>0.79513888888888884</v>
      </c>
      <c r="T89" s="10"/>
    </row>
    <row r="90" spans="1:20" ht="26.1" customHeight="1">
      <c r="A90" s="30">
        <v>44418</v>
      </c>
      <c r="B90" s="9">
        <v>3</v>
      </c>
      <c r="C90" s="9"/>
      <c r="D90" s="9"/>
      <c r="E90" s="9"/>
      <c r="F90" s="9"/>
      <c r="G90" s="9">
        <v>3</v>
      </c>
      <c r="H90" s="9"/>
      <c r="I90" s="9"/>
      <c r="J90" s="7" t="s">
        <v>23</v>
      </c>
      <c r="K90" s="7" t="s">
        <v>23</v>
      </c>
      <c r="L90" s="9" t="s">
        <v>33</v>
      </c>
      <c r="M90" s="9">
        <v>1</v>
      </c>
      <c r="N90" s="9"/>
      <c r="O90" s="9">
        <v>2</v>
      </c>
      <c r="P90" s="9"/>
      <c r="Q90" s="9" t="s">
        <v>23</v>
      </c>
      <c r="R90" s="9"/>
      <c r="S90" s="15">
        <v>0.79861111111111116</v>
      </c>
      <c r="T90" s="10"/>
    </row>
    <row r="91" spans="1:20" ht="26.1" customHeight="1">
      <c r="A91" s="30">
        <v>44420</v>
      </c>
      <c r="B91" s="9">
        <v>1</v>
      </c>
      <c r="C91" s="9"/>
      <c r="D91" s="9"/>
      <c r="E91" s="9"/>
      <c r="F91" s="9"/>
      <c r="G91" s="9"/>
      <c r="H91" s="9"/>
      <c r="I91" s="9">
        <v>1</v>
      </c>
      <c r="J91" s="7" t="s">
        <v>23</v>
      </c>
      <c r="K91" s="14" t="s">
        <v>23</v>
      </c>
      <c r="L91" s="9" t="s">
        <v>33</v>
      </c>
      <c r="M91" s="9" t="s">
        <v>23</v>
      </c>
      <c r="N91" s="9"/>
      <c r="O91" s="9">
        <v>1</v>
      </c>
      <c r="P91" s="9"/>
      <c r="Q91" s="9" t="s">
        <v>23</v>
      </c>
      <c r="R91" s="9"/>
      <c r="S91" s="15">
        <v>0.79166666666666663</v>
      </c>
      <c r="T91" s="10"/>
    </row>
    <row r="92" spans="1:20" ht="26.1" customHeight="1">
      <c r="A92" s="30">
        <v>44422</v>
      </c>
      <c r="B92" s="9">
        <v>2</v>
      </c>
      <c r="C92" s="9"/>
      <c r="D92" s="9"/>
      <c r="E92" s="9"/>
      <c r="F92" s="9"/>
      <c r="G92" s="9">
        <v>2</v>
      </c>
      <c r="H92" s="9"/>
      <c r="I92" s="9"/>
      <c r="J92" s="7" t="s">
        <v>23</v>
      </c>
      <c r="K92" s="7" t="s">
        <v>23</v>
      </c>
      <c r="L92" s="9" t="s">
        <v>33</v>
      </c>
      <c r="M92" s="9" t="s">
        <v>23</v>
      </c>
      <c r="N92" s="9"/>
      <c r="O92" s="9">
        <v>2</v>
      </c>
      <c r="P92" s="9"/>
      <c r="Q92" s="9" t="s">
        <v>23</v>
      </c>
      <c r="R92" s="9"/>
      <c r="S92" s="15">
        <v>0.79861111111111116</v>
      </c>
      <c r="T92" s="10"/>
    </row>
    <row r="93" spans="1:20" ht="26.1" customHeight="1">
      <c r="A93" s="30">
        <v>44472</v>
      </c>
      <c r="B93" s="9">
        <v>1</v>
      </c>
      <c r="C93" s="9"/>
      <c r="D93" s="9"/>
      <c r="E93" s="9"/>
      <c r="F93" s="9"/>
      <c r="G93" s="9"/>
      <c r="H93" s="9">
        <v>1</v>
      </c>
      <c r="I93" s="9"/>
      <c r="J93" s="7" t="s">
        <v>23</v>
      </c>
      <c r="K93" s="14" t="s">
        <v>23</v>
      </c>
      <c r="L93" s="9" t="s">
        <v>26</v>
      </c>
      <c r="M93" s="9" t="s">
        <v>23</v>
      </c>
      <c r="N93" s="9"/>
      <c r="O93" s="9" t="s">
        <v>23</v>
      </c>
      <c r="P93" s="9"/>
      <c r="Q93" s="9">
        <v>1</v>
      </c>
      <c r="R93" s="9"/>
      <c r="S93" s="15" t="s">
        <v>23</v>
      </c>
      <c r="T93" s="10" t="s">
        <v>37</v>
      </c>
    </row>
    <row r="94" spans="1:20" ht="26.1" customHeight="1">
      <c r="A94" s="30">
        <v>44475</v>
      </c>
      <c r="B94" s="9">
        <v>1</v>
      </c>
      <c r="C94" s="9"/>
      <c r="D94" s="9"/>
      <c r="E94" s="9"/>
      <c r="F94" s="9"/>
      <c r="G94" s="9">
        <v>1</v>
      </c>
      <c r="H94" s="9"/>
      <c r="I94" s="9"/>
      <c r="J94" s="7" t="s">
        <v>23</v>
      </c>
      <c r="K94" s="7" t="s">
        <v>23</v>
      </c>
      <c r="L94" s="9" t="s">
        <v>26</v>
      </c>
      <c r="M94" s="9">
        <v>1</v>
      </c>
      <c r="N94" s="9"/>
      <c r="O94" s="9" t="s">
        <v>23</v>
      </c>
      <c r="P94" s="9"/>
      <c r="Q94" s="9" t="s">
        <v>23</v>
      </c>
      <c r="R94" s="9"/>
      <c r="S94" s="15"/>
      <c r="T94" s="10" t="s">
        <v>37</v>
      </c>
    </row>
    <row r="95" spans="1:20" ht="26.1" customHeight="1">
      <c r="A95" s="30">
        <v>44477</v>
      </c>
      <c r="B95" s="9">
        <v>3</v>
      </c>
      <c r="C95" s="9"/>
      <c r="D95" s="9"/>
      <c r="E95" s="9"/>
      <c r="F95" s="9"/>
      <c r="G95" s="9">
        <v>2</v>
      </c>
      <c r="H95" s="9">
        <v>1</v>
      </c>
      <c r="I95" s="9"/>
      <c r="J95" s="7" t="s">
        <v>23</v>
      </c>
      <c r="K95" s="14" t="s">
        <v>23</v>
      </c>
      <c r="L95" s="9" t="s">
        <v>26</v>
      </c>
      <c r="M95" s="9">
        <v>2</v>
      </c>
      <c r="N95" s="9"/>
      <c r="O95" s="9" t="s">
        <v>23</v>
      </c>
      <c r="P95" s="9"/>
      <c r="Q95" s="9">
        <v>1</v>
      </c>
      <c r="R95" s="9"/>
      <c r="S95" s="15"/>
      <c r="T95" s="10" t="s">
        <v>37</v>
      </c>
    </row>
    <row r="96" spans="1:20" ht="26.1" customHeight="1">
      <c r="A96" s="30">
        <v>44478</v>
      </c>
      <c r="B96" s="9">
        <v>1</v>
      </c>
      <c r="C96" s="9"/>
      <c r="D96" s="9"/>
      <c r="E96" s="9"/>
      <c r="F96" s="9"/>
      <c r="G96" s="9">
        <v>1</v>
      </c>
      <c r="H96" s="9"/>
      <c r="I96" s="9"/>
      <c r="J96" s="7" t="s">
        <v>23</v>
      </c>
      <c r="K96" s="7" t="s">
        <v>23</v>
      </c>
      <c r="L96" s="9" t="s">
        <v>26</v>
      </c>
      <c r="M96" s="9">
        <v>1</v>
      </c>
      <c r="N96" s="9"/>
      <c r="O96" s="9" t="s">
        <v>23</v>
      </c>
      <c r="P96" s="9"/>
      <c r="Q96" s="9"/>
      <c r="R96" s="9"/>
      <c r="S96" s="15"/>
      <c r="T96" s="10" t="s">
        <v>37</v>
      </c>
    </row>
    <row r="97" spans="1:20" ht="26.1" customHeight="1">
      <c r="A97" s="30">
        <v>44500</v>
      </c>
      <c r="B97" s="9">
        <v>2</v>
      </c>
      <c r="C97" s="9"/>
      <c r="D97" s="9"/>
      <c r="E97" s="9"/>
      <c r="F97" s="9"/>
      <c r="G97" s="9">
        <v>2</v>
      </c>
      <c r="H97" s="9"/>
      <c r="I97" s="9"/>
      <c r="J97" s="7" t="s">
        <v>23</v>
      </c>
      <c r="K97" s="14" t="s">
        <v>23</v>
      </c>
      <c r="L97" s="9" t="s">
        <v>26</v>
      </c>
      <c r="M97" s="9">
        <v>2</v>
      </c>
      <c r="N97" s="9"/>
      <c r="O97" s="9" t="s">
        <v>23</v>
      </c>
      <c r="P97" s="9"/>
      <c r="Q97" s="9"/>
      <c r="R97" s="9"/>
      <c r="S97" s="15"/>
      <c r="T97" s="10" t="s">
        <v>37</v>
      </c>
    </row>
    <row r="98" spans="1:20" ht="26.1" customHeight="1">
      <c r="A98" s="30">
        <v>44503</v>
      </c>
      <c r="B98" s="9">
        <v>1</v>
      </c>
      <c r="C98" s="9"/>
      <c r="D98" s="9"/>
      <c r="E98" s="9"/>
      <c r="F98" s="9"/>
      <c r="G98" s="9">
        <v>1</v>
      </c>
      <c r="H98" s="9"/>
      <c r="I98" s="9"/>
      <c r="J98" s="7" t="s">
        <v>23</v>
      </c>
      <c r="K98" s="7" t="s">
        <v>23</v>
      </c>
      <c r="L98" s="9" t="s">
        <v>26</v>
      </c>
      <c r="M98" s="9">
        <v>1</v>
      </c>
      <c r="N98" s="9"/>
      <c r="O98" s="9" t="s">
        <v>23</v>
      </c>
      <c r="P98" s="9"/>
      <c r="Q98" s="9"/>
      <c r="R98" s="9"/>
      <c r="S98" s="15"/>
      <c r="T98" s="10" t="s">
        <v>37</v>
      </c>
    </row>
    <row r="99" spans="1:20" ht="26.1" customHeight="1">
      <c r="A99" s="30">
        <v>44504</v>
      </c>
      <c r="B99" s="9">
        <v>1</v>
      </c>
      <c r="C99" s="9"/>
      <c r="D99" s="9"/>
      <c r="E99" s="9"/>
      <c r="F99" s="9"/>
      <c r="G99" s="9">
        <v>1</v>
      </c>
      <c r="H99" s="9"/>
      <c r="I99" s="9"/>
      <c r="J99" s="7" t="s">
        <v>23</v>
      </c>
      <c r="K99" s="14" t="s">
        <v>23</v>
      </c>
      <c r="L99" s="9" t="s">
        <v>26</v>
      </c>
      <c r="M99" s="9">
        <v>1</v>
      </c>
      <c r="N99" s="9"/>
      <c r="O99" s="9" t="s">
        <v>23</v>
      </c>
      <c r="P99" s="9"/>
      <c r="Q99" s="9"/>
      <c r="R99" s="9"/>
      <c r="S99" s="15"/>
      <c r="T99" s="10" t="s">
        <v>37</v>
      </c>
    </row>
    <row r="100" spans="1:20" ht="26.1" customHeight="1">
      <c r="A100" s="30">
        <v>44506</v>
      </c>
      <c r="B100" s="9">
        <v>1</v>
      </c>
      <c r="C100" s="9"/>
      <c r="D100" s="9"/>
      <c r="E100" s="9"/>
      <c r="F100" s="9"/>
      <c r="G100" s="9">
        <v>1</v>
      </c>
      <c r="H100" s="9"/>
      <c r="I100" s="9"/>
      <c r="J100" s="7" t="s">
        <v>23</v>
      </c>
      <c r="K100" s="7" t="s">
        <v>23</v>
      </c>
      <c r="L100" s="9" t="s">
        <v>26</v>
      </c>
      <c r="M100" s="9">
        <v>1</v>
      </c>
      <c r="N100" s="9"/>
      <c r="O100" s="9" t="s">
        <v>23</v>
      </c>
      <c r="P100" s="9"/>
      <c r="Q100" s="9"/>
      <c r="R100" s="9"/>
      <c r="S100" s="15"/>
      <c r="T100" s="10" t="s">
        <v>37</v>
      </c>
    </row>
    <row r="101" spans="1:20" ht="26.1" customHeight="1">
      <c r="A101" s="30">
        <v>44509</v>
      </c>
      <c r="B101" s="9">
        <v>2</v>
      </c>
      <c r="C101" s="9"/>
      <c r="D101" s="9"/>
      <c r="E101" s="9"/>
      <c r="F101" s="9"/>
      <c r="G101" s="9">
        <v>2</v>
      </c>
      <c r="H101" s="9"/>
      <c r="I101" s="9"/>
      <c r="J101" s="7" t="s">
        <v>23</v>
      </c>
      <c r="K101" s="14" t="s">
        <v>23</v>
      </c>
      <c r="L101" s="9" t="s">
        <v>26</v>
      </c>
      <c r="M101" s="9">
        <v>2</v>
      </c>
      <c r="N101" s="9"/>
      <c r="O101" s="9" t="s">
        <v>23</v>
      </c>
      <c r="P101" s="9"/>
      <c r="Q101" s="9"/>
      <c r="R101" s="9"/>
      <c r="S101" s="15"/>
      <c r="T101" s="10" t="s">
        <v>37</v>
      </c>
    </row>
    <row r="102" spans="1:20" ht="26.1" customHeight="1">
      <c r="A102" s="30">
        <v>44512</v>
      </c>
      <c r="B102" s="9">
        <v>3</v>
      </c>
      <c r="C102" s="9"/>
      <c r="D102" s="9"/>
      <c r="E102" s="9"/>
      <c r="F102" s="9"/>
      <c r="G102" s="9">
        <v>3</v>
      </c>
      <c r="H102" s="9"/>
      <c r="I102" s="9"/>
      <c r="J102" s="7" t="s">
        <v>23</v>
      </c>
      <c r="K102" s="7" t="s">
        <v>23</v>
      </c>
      <c r="L102" s="9" t="s">
        <v>26</v>
      </c>
      <c r="M102" s="9">
        <v>3</v>
      </c>
      <c r="N102" s="9"/>
      <c r="O102" s="9" t="s">
        <v>23</v>
      </c>
      <c r="P102" s="9"/>
      <c r="Q102" s="9"/>
      <c r="R102" s="9"/>
      <c r="S102" s="15"/>
      <c r="T102" s="10" t="s">
        <v>37</v>
      </c>
    </row>
    <row r="103" spans="1:20" ht="26.1" customHeight="1">
      <c r="A103" s="30">
        <v>44514</v>
      </c>
      <c r="B103" s="9">
        <v>1</v>
      </c>
      <c r="C103" s="9"/>
      <c r="D103" s="9"/>
      <c r="E103" s="9"/>
      <c r="F103" s="9"/>
      <c r="G103" s="9">
        <v>1</v>
      </c>
      <c r="H103" s="9"/>
      <c r="I103" s="9"/>
      <c r="J103" s="7" t="s">
        <v>23</v>
      </c>
      <c r="K103" s="14" t="s">
        <v>23</v>
      </c>
      <c r="L103" s="9" t="s">
        <v>27</v>
      </c>
      <c r="M103" s="9">
        <v>1</v>
      </c>
      <c r="N103" s="9"/>
      <c r="O103" s="9" t="s">
        <v>23</v>
      </c>
      <c r="P103" s="9"/>
      <c r="Q103" s="9"/>
      <c r="R103" s="9"/>
      <c r="S103" s="15"/>
      <c r="T103" s="10"/>
    </row>
    <row r="104" spans="1:20" ht="26.1" customHeight="1">
      <c r="A104" s="30">
        <v>44515</v>
      </c>
      <c r="B104" s="9">
        <v>1</v>
      </c>
      <c r="C104" s="9"/>
      <c r="D104" s="9"/>
      <c r="E104" s="9"/>
      <c r="F104" s="9"/>
      <c r="G104" s="9">
        <v>1</v>
      </c>
      <c r="H104" s="9"/>
      <c r="I104" s="9"/>
      <c r="J104" s="7" t="s">
        <v>23</v>
      </c>
      <c r="K104" s="7" t="s">
        <v>23</v>
      </c>
      <c r="L104" s="9" t="s">
        <v>27</v>
      </c>
      <c r="M104" s="9">
        <v>1</v>
      </c>
      <c r="N104" s="9"/>
      <c r="O104" s="9" t="s">
        <v>23</v>
      </c>
      <c r="P104" s="9"/>
      <c r="Q104" s="9"/>
      <c r="R104" s="9"/>
      <c r="S104" s="15">
        <v>0.88194444444444453</v>
      </c>
      <c r="T104" s="10"/>
    </row>
    <row r="105" spans="1:20" ht="26.1" customHeight="1">
      <c r="A105" s="30">
        <v>44522</v>
      </c>
      <c r="B105" s="9">
        <v>1</v>
      </c>
      <c r="C105" s="9"/>
      <c r="D105" s="9"/>
      <c r="E105" s="9"/>
      <c r="F105" s="9"/>
      <c r="G105" s="9">
        <v>1</v>
      </c>
      <c r="H105" s="9"/>
      <c r="I105" s="9"/>
      <c r="J105" s="7" t="s">
        <v>23</v>
      </c>
      <c r="K105" s="14" t="s">
        <v>23</v>
      </c>
      <c r="L105" s="9" t="s">
        <v>27</v>
      </c>
      <c r="M105" s="9">
        <v>1</v>
      </c>
      <c r="N105" s="9"/>
      <c r="O105" s="9" t="s">
        <v>23</v>
      </c>
      <c r="P105" s="9"/>
      <c r="Q105" s="9"/>
      <c r="R105" s="9"/>
      <c r="S105" s="15">
        <v>0.90277777777777779</v>
      </c>
      <c r="T105" s="10"/>
    </row>
    <row r="106" spans="1:20" ht="26.1" customHeight="1">
      <c r="A106" s="30">
        <v>44523</v>
      </c>
      <c r="B106" s="9">
        <v>1</v>
      </c>
      <c r="C106" s="9"/>
      <c r="D106" s="9"/>
      <c r="E106" s="9"/>
      <c r="F106" s="9"/>
      <c r="G106" s="9">
        <v>1</v>
      </c>
      <c r="H106" s="9"/>
      <c r="I106" s="9"/>
      <c r="J106" s="7" t="s">
        <v>23</v>
      </c>
      <c r="K106" s="7" t="s">
        <v>23</v>
      </c>
      <c r="L106" s="9" t="s">
        <v>27</v>
      </c>
      <c r="M106" s="9">
        <v>1</v>
      </c>
      <c r="N106" s="9"/>
      <c r="O106" s="9" t="s">
        <v>23</v>
      </c>
      <c r="P106" s="9"/>
      <c r="Q106" s="9"/>
      <c r="R106" s="9"/>
      <c r="S106" s="15">
        <v>0.88541666666666663</v>
      </c>
      <c r="T106" s="10"/>
    </row>
    <row r="107" spans="1:20" ht="26.1" customHeight="1">
      <c r="A107" s="30">
        <v>44528</v>
      </c>
      <c r="B107" s="9">
        <v>1</v>
      </c>
      <c r="C107" s="9"/>
      <c r="D107" s="9"/>
      <c r="E107" s="9"/>
      <c r="F107" s="9"/>
      <c r="G107" s="9">
        <v>1</v>
      </c>
      <c r="H107" s="9"/>
      <c r="I107" s="9"/>
      <c r="J107" s="7" t="s">
        <v>23</v>
      </c>
      <c r="K107" s="14" t="s">
        <v>23</v>
      </c>
      <c r="L107" s="9" t="s">
        <v>38</v>
      </c>
      <c r="M107" s="9">
        <v>1</v>
      </c>
      <c r="N107" s="9"/>
      <c r="O107" s="9" t="s">
        <v>23</v>
      </c>
      <c r="P107" s="9"/>
      <c r="Q107" s="9"/>
      <c r="R107" s="9"/>
      <c r="S107" s="15">
        <v>0.9375</v>
      </c>
      <c r="T107" s="10" t="s">
        <v>34</v>
      </c>
    </row>
    <row r="108" spans="1:20" ht="26.1" customHeight="1">
      <c r="A108" s="30">
        <v>44529</v>
      </c>
      <c r="B108" s="9">
        <v>1</v>
      </c>
      <c r="C108" s="9"/>
      <c r="D108" s="9"/>
      <c r="E108" s="9"/>
      <c r="F108" s="9"/>
      <c r="G108" s="9">
        <v>1</v>
      </c>
      <c r="H108" s="9"/>
      <c r="I108" s="9"/>
      <c r="J108" s="7" t="s">
        <v>23</v>
      </c>
      <c r="K108" s="7" t="s">
        <v>23</v>
      </c>
      <c r="L108" s="9" t="s">
        <v>38</v>
      </c>
      <c r="M108" s="9">
        <v>1</v>
      </c>
      <c r="N108" s="9"/>
      <c r="O108" s="9" t="s">
        <v>23</v>
      </c>
      <c r="P108" s="9"/>
      <c r="Q108" s="9"/>
      <c r="R108" s="9"/>
      <c r="S108" s="15">
        <v>0.9194444444444444</v>
      </c>
      <c r="T108" s="10" t="s">
        <v>34</v>
      </c>
    </row>
    <row r="109" spans="1:20" ht="26.1" customHeight="1">
      <c r="A109" s="30">
        <v>44531</v>
      </c>
      <c r="B109" s="9">
        <v>2</v>
      </c>
      <c r="C109" s="9"/>
      <c r="D109" s="9"/>
      <c r="E109" s="9"/>
      <c r="F109" s="9"/>
      <c r="G109" s="9">
        <v>2</v>
      </c>
      <c r="H109" s="9"/>
      <c r="I109" s="9"/>
      <c r="J109" s="7" t="s">
        <v>23</v>
      </c>
      <c r="K109" s="14" t="s">
        <v>23</v>
      </c>
      <c r="L109" s="9" t="s">
        <v>38</v>
      </c>
      <c r="M109" s="9">
        <v>2</v>
      </c>
      <c r="N109" s="9"/>
      <c r="O109" s="9" t="s">
        <v>23</v>
      </c>
      <c r="P109" s="9"/>
      <c r="Q109" s="9"/>
      <c r="R109" s="9"/>
      <c r="S109" s="15">
        <v>0.88888888888888884</v>
      </c>
      <c r="T109" s="10" t="s">
        <v>34</v>
      </c>
    </row>
    <row r="110" spans="1:20" ht="26.1" customHeight="1">
      <c r="A110" s="30">
        <v>44533</v>
      </c>
      <c r="B110" s="9">
        <v>1</v>
      </c>
      <c r="C110" s="9"/>
      <c r="D110" s="9"/>
      <c r="E110" s="9"/>
      <c r="F110" s="9"/>
      <c r="G110" s="9">
        <v>1</v>
      </c>
      <c r="H110" s="9"/>
      <c r="I110" s="9"/>
      <c r="J110" s="7" t="s">
        <v>23</v>
      </c>
      <c r="K110" s="7" t="s">
        <v>23</v>
      </c>
      <c r="L110" s="9" t="s">
        <v>38</v>
      </c>
      <c r="M110" s="9">
        <v>1</v>
      </c>
      <c r="N110" s="9"/>
      <c r="O110" s="9" t="s">
        <v>23</v>
      </c>
      <c r="P110" s="9"/>
      <c r="Q110" s="9"/>
      <c r="R110" s="9"/>
      <c r="S110" s="15">
        <v>0.88194444444444453</v>
      </c>
      <c r="T110" s="10" t="s">
        <v>34</v>
      </c>
    </row>
    <row r="111" spans="1:20" ht="26.1" customHeight="1">
      <c r="A111" s="30">
        <v>44536</v>
      </c>
      <c r="B111" s="9">
        <v>3</v>
      </c>
      <c r="C111" s="9"/>
      <c r="D111" s="9"/>
      <c r="E111" s="9"/>
      <c r="F111" s="9"/>
      <c r="G111" s="9">
        <v>3</v>
      </c>
      <c r="H111" s="9"/>
      <c r="I111" s="9"/>
      <c r="J111" s="7" t="s">
        <v>23</v>
      </c>
      <c r="K111" s="14" t="s">
        <v>23</v>
      </c>
      <c r="L111" s="9" t="s">
        <v>38</v>
      </c>
      <c r="M111" s="9">
        <v>3</v>
      </c>
      <c r="N111" s="9"/>
      <c r="O111" s="9" t="s">
        <v>23</v>
      </c>
      <c r="P111" s="9"/>
      <c r="Q111" s="9"/>
      <c r="R111" s="9"/>
      <c r="S111" s="15">
        <v>0.90972222222222221</v>
      </c>
      <c r="T111" s="10" t="s">
        <v>34</v>
      </c>
    </row>
    <row r="112" spans="1:20" ht="26.1" customHeight="1">
      <c r="A112" s="30">
        <v>44537</v>
      </c>
      <c r="B112" s="9">
        <v>4</v>
      </c>
      <c r="C112" s="9"/>
      <c r="D112" s="9"/>
      <c r="E112" s="9"/>
      <c r="F112" s="9"/>
      <c r="G112" s="9">
        <v>4</v>
      </c>
      <c r="H112" s="9"/>
      <c r="I112" s="9"/>
      <c r="J112" s="7" t="s">
        <v>23</v>
      </c>
      <c r="K112" s="7" t="s">
        <v>23</v>
      </c>
      <c r="L112" s="9" t="s">
        <v>38</v>
      </c>
      <c r="M112" s="9">
        <v>4</v>
      </c>
      <c r="N112" s="9"/>
      <c r="O112" s="9" t="s">
        <v>23</v>
      </c>
      <c r="P112" s="9"/>
      <c r="Q112" s="9"/>
      <c r="R112" s="9"/>
      <c r="S112" s="15">
        <v>0.89236111111111116</v>
      </c>
      <c r="T112" s="10" t="s">
        <v>34</v>
      </c>
    </row>
    <row r="113" spans="1:20" ht="26.1" customHeight="1">
      <c r="A113" s="30">
        <v>44540</v>
      </c>
      <c r="B113" s="9">
        <v>2</v>
      </c>
      <c r="C113" s="9"/>
      <c r="D113" s="9"/>
      <c r="E113" s="9"/>
      <c r="F113" s="9"/>
      <c r="G113" s="9">
        <v>2</v>
      </c>
      <c r="H113" s="9"/>
      <c r="I113" s="9"/>
      <c r="J113" s="7" t="s">
        <v>23</v>
      </c>
      <c r="K113" s="14" t="s">
        <v>23</v>
      </c>
      <c r="L113" s="9" t="s">
        <v>38</v>
      </c>
      <c r="M113" s="9">
        <v>2</v>
      </c>
      <c r="N113" s="9"/>
      <c r="O113" s="9" t="s">
        <v>23</v>
      </c>
      <c r="P113" s="9"/>
      <c r="Q113" s="9"/>
      <c r="R113" s="9"/>
      <c r="S113" s="15">
        <v>0.88888888888888884</v>
      </c>
      <c r="T113" s="10" t="s">
        <v>34</v>
      </c>
    </row>
    <row r="114" spans="1:20" ht="36">
      <c r="A114" s="30">
        <v>44543</v>
      </c>
      <c r="B114" s="9">
        <v>1</v>
      </c>
      <c r="C114" s="9"/>
      <c r="D114" s="9"/>
      <c r="E114" s="9"/>
      <c r="F114" s="9"/>
      <c r="G114" s="9">
        <v>1</v>
      </c>
      <c r="H114" s="9"/>
      <c r="I114" s="9"/>
      <c r="J114" s="7" t="s">
        <v>23</v>
      </c>
      <c r="K114" s="7" t="s">
        <v>23</v>
      </c>
      <c r="L114" s="9" t="s">
        <v>38</v>
      </c>
      <c r="M114" s="9">
        <v>1</v>
      </c>
      <c r="N114" s="9"/>
      <c r="O114" s="9" t="s">
        <v>23</v>
      </c>
      <c r="P114" s="9"/>
      <c r="Q114" s="9"/>
      <c r="R114" s="9"/>
      <c r="S114" s="15">
        <v>0.88194444444444453</v>
      </c>
      <c r="T114" s="10" t="s">
        <v>39</v>
      </c>
    </row>
    <row r="115" spans="1:20" ht="26.1" customHeight="1">
      <c r="A115" s="30">
        <v>44547</v>
      </c>
      <c r="B115" s="9">
        <v>1</v>
      </c>
      <c r="C115" s="9"/>
      <c r="D115" s="9"/>
      <c r="E115" s="9"/>
      <c r="F115" s="9"/>
      <c r="G115" s="9">
        <v>1</v>
      </c>
      <c r="H115" s="9"/>
      <c r="I115" s="9"/>
      <c r="J115" s="7" t="s">
        <v>23</v>
      </c>
      <c r="K115" s="14" t="s">
        <v>23</v>
      </c>
      <c r="L115" s="9" t="s">
        <v>38</v>
      </c>
      <c r="M115" s="9">
        <v>1</v>
      </c>
      <c r="N115" s="9"/>
      <c r="O115" s="9" t="s">
        <v>23</v>
      </c>
      <c r="P115" s="9"/>
      <c r="Q115" s="9"/>
      <c r="R115" s="9"/>
      <c r="S115" s="15">
        <v>0.89722222222222225</v>
      </c>
      <c r="T115" s="10" t="s">
        <v>40</v>
      </c>
    </row>
    <row r="116" spans="1:20" ht="26.1" customHeight="1">
      <c r="A116" s="30">
        <v>44551</v>
      </c>
      <c r="B116" s="9">
        <v>1</v>
      </c>
      <c r="C116" s="9"/>
      <c r="D116" s="9"/>
      <c r="E116" s="9"/>
      <c r="F116" s="9"/>
      <c r="G116" s="9">
        <v>1</v>
      </c>
      <c r="H116" s="9"/>
      <c r="I116" s="9"/>
      <c r="J116" s="7" t="s">
        <v>23</v>
      </c>
      <c r="K116" s="7" t="s">
        <v>23</v>
      </c>
      <c r="L116" s="9" t="s">
        <v>38</v>
      </c>
      <c r="M116" s="9">
        <v>1</v>
      </c>
      <c r="N116" s="9"/>
      <c r="O116" s="9" t="s">
        <v>23</v>
      </c>
      <c r="P116" s="9"/>
      <c r="Q116" s="9"/>
      <c r="R116" s="9"/>
      <c r="S116" s="15" t="s">
        <v>41</v>
      </c>
      <c r="T116" s="10" t="s">
        <v>40</v>
      </c>
    </row>
    <row r="117" spans="1:20" ht="63.6" customHeight="1">
      <c r="A117" s="30">
        <v>44558</v>
      </c>
      <c r="B117" s="9">
        <v>4</v>
      </c>
      <c r="C117" s="9"/>
      <c r="D117" s="9"/>
      <c r="E117" s="9"/>
      <c r="F117" s="9"/>
      <c r="G117" s="9">
        <v>4</v>
      </c>
      <c r="H117" s="9"/>
      <c r="I117" s="9"/>
      <c r="J117" s="7" t="s">
        <v>23</v>
      </c>
      <c r="K117" s="14" t="s">
        <v>23</v>
      </c>
      <c r="L117" s="9" t="s">
        <v>38</v>
      </c>
      <c r="M117" s="9">
        <v>3</v>
      </c>
      <c r="N117" s="9"/>
      <c r="O117" s="9">
        <v>1</v>
      </c>
      <c r="P117" s="9"/>
      <c r="Q117" s="9"/>
      <c r="R117" s="9"/>
      <c r="S117" s="15">
        <v>0.90277777777777779</v>
      </c>
      <c r="T117" s="10" t="s">
        <v>42</v>
      </c>
    </row>
    <row r="118" spans="1:20" ht="59.45" customHeight="1">
      <c r="A118" s="30">
        <v>44559</v>
      </c>
      <c r="B118" s="9">
        <v>2</v>
      </c>
      <c r="C118" s="9"/>
      <c r="D118" s="9"/>
      <c r="E118" s="9"/>
      <c r="F118" s="9"/>
      <c r="G118" s="9">
        <v>2</v>
      </c>
      <c r="H118" s="9"/>
      <c r="I118" s="9"/>
      <c r="J118" s="7" t="s">
        <v>23</v>
      </c>
      <c r="K118" s="14" t="s">
        <v>23</v>
      </c>
      <c r="L118" s="9" t="s">
        <v>38</v>
      </c>
      <c r="M118" s="9">
        <v>2</v>
      </c>
      <c r="N118" s="9"/>
      <c r="O118" s="9"/>
      <c r="P118" s="9"/>
      <c r="Q118" s="9"/>
      <c r="R118" s="9"/>
      <c r="S118" s="15">
        <v>0.90138888888888891</v>
      </c>
      <c r="T118" s="10" t="s">
        <v>43</v>
      </c>
    </row>
    <row r="119" spans="1:20" ht="55.7" customHeight="1">
      <c r="A119" s="30">
        <v>44566</v>
      </c>
      <c r="B119" s="9">
        <v>1</v>
      </c>
      <c r="C119" s="9"/>
      <c r="D119" s="9"/>
      <c r="E119" s="9"/>
      <c r="F119" s="9"/>
      <c r="G119" s="9">
        <v>1</v>
      </c>
      <c r="H119" s="9"/>
      <c r="I119" s="9"/>
      <c r="J119" s="7" t="s">
        <v>23</v>
      </c>
      <c r="K119" s="7" t="s">
        <v>23</v>
      </c>
      <c r="L119" s="9" t="s">
        <v>38</v>
      </c>
      <c r="M119" s="9">
        <v>1</v>
      </c>
      <c r="N119" s="9"/>
      <c r="O119" s="9"/>
      <c r="P119" s="9"/>
      <c r="Q119" s="9"/>
      <c r="R119" s="9"/>
      <c r="S119" s="15">
        <v>0.90625</v>
      </c>
      <c r="T119" s="10" t="s">
        <v>43</v>
      </c>
    </row>
    <row r="120" spans="1:20" ht="34.700000000000003" customHeight="1">
      <c r="A120" s="30">
        <v>44572</v>
      </c>
      <c r="B120" s="9"/>
      <c r="C120" s="9">
        <v>1</v>
      </c>
      <c r="D120" s="9"/>
      <c r="E120" s="9"/>
      <c r="F120" s="9"/>
      <c r="G120" s="9">
        <v>1</v>
      </c>
      <c r="H120" s="9"/>
      <c r="I120" s="9"/>
      <c r="J120" s="7" t="s">
        <v>23</v>
      </c>
      <c r="K120" s="14" t="s">
        <v>23</v>
      </c>
      <c r="L120" s="9" t="s">
        <v>38</v>
      </c>
      <c r="M120" s="9">
        <v>1</v>
      </c>
      <c r="N120" s="9"/>
      <c r="O120" s="9"/>
      <c r="P120" s="9"/>
      <c r="Q120" s="9"/>
      <c r="R120" s="9"/>
      <c r="S120" s="15">
        <v>0.85416666666666663</v>
      </c>
      <c r="T120" s="10" t="s">
        <v>44</v>
      </c>
    </row>
    <row r="121" spans="1:20" ht="70.7" customHeight="1">
      <c r="A121" s="30">
        <v>44584</v>
      </c>
      <c r="B121" s="9">
        <v>2</v>
      </c>
      <c r="C121" s="9"/>
      <c r="D121" s="9"/>
      <c r="E121" s="9"/>
      <c r="F121" s="9"/>
      <c r="G121" s="9">
        <v>2</v>
      </c>
      <c r="H121" s="9"/>
      <c r="I121" s="9"/>
      <c r="J121" s="7" t="s">
        <v>23</v>
      </c>
      <c r="K121" s="14" t="s">
        <v>23</v>
      </c>
      <c r="L121" s="9" t="s">
        <v>38</v>
      </c>
      <c r="M121" s="9">
        <v>2</v>
      </c>
      <c r="N121" s="9"/>
      <c r="O121" s="9"/>
      <c r="P121" s="9"/>
      <c r="Q121" s="9"/>
      <c r="R121" s="9"/>
      <c r="S121" s="15">
        <v>0.91666666666666663</v>
      </c>
      <c r="T121" s="10" t="s">
        <v>45</v>
      </c>
    </row>
    <row r="122" spans="1:20" ht="34.700000000000003" customHeight="1">
      <c r="A122" s="30">
        <v>44588</v>
      </c>
      <c r="B122" s="9"/>
      <c r="C122" s="9">
        <v>1</v>
      </c>
      <c r="D122" s="9"/>
      <c r="E122" s="9"/>
      <c r="F122" s="9"/>
      <c r="G122" s="9">
        <v>1</v>
      </c>
      <c r="H122" s="9"/>
      <c r="I122" s="9"/>
      <c r="J122" s="7" t="s">
        <v>23</v>
      </c>
      <c r="K122" s="7" t="s">
        <v>23</v>
      </c>
      <c r="L122" s="9" t="s">
        <v>27</v>
      </c>
      <c r="M122" s="9">
        <v>1</v>
      </c>
      <c r="N122" s="9"/>
      <c r="O122" s="9"/>
      <c r="P122" s="9"/>
      <c r="Q122" s="9"/>
      <c r="R122" s="9"/>
      <c r="S122" s="15">
        <v>0.90625</v>
      </c>
      <c r="T122" s="10" t="s">
        <v>46</v>
      </c>
    </row>
    <row r="123" spans="1:20" ht="131.44999999999999" customHeight="1">
      <c r="A123" s="30">
        <v>44593</v>
      </c>
      <c r="B123" s="9">
        <v>1</v>
      </c>
      <c r="C123" s="9"/>
      <c r="D123" s="9"/>
      <c r="E123" s="9"/>
      <c r="F123" s="9"/>
      <c r="G123" s="9">
        <v>1</v>
      </c>
      <c r="H123" s="9"/>
      <c r="I123" s="9"/>
      <c r="J123" s="9" t="s">
        <v>23</v>
      </c>
      <c r="K123" s="7" t="s">
        <v>23</v>
      </c>
      <c r="L123" s="9" t="s">
        <v>27</v>
      </c>
      <c r="M123" s="9"/>
      <c r="N123" s="9"/>
      <c r="O123" s="9"/>
      <c r="P123" s="9"/>
      <c r="Q123" s="9">
        <v>1</v>
      </c>
      <c r="R123" s="9"/>
      <c r="S123" s="15">
        <v>0.88888888888888884</v>
      </c>
      <c r="T123" s="10" t="s">
        <v>47</v>
      </c>
    </row>
    <row r="124" spans="1:20" ht="34.700000000000003" customHeight="1">
      <c r="A124" s="30">
        <v>44619</v>
      </c>
      <c r="B124" s="9">
        <v>1</v>
      </c>
      <c r="C124" s="9"/>
      <c r="D124" s="9"/>
      <c r="E124" s="9"/>
      <c r="F124" s="9"/>
      <c r="G124" s="9">
        <v>1</v>
      </c>
      <c r="H124" s="9"/>
      <c r="I124" s="9"/>
      <c r="J124" s="9" t="s">
        <v>23</v>
      </c>
      <c r="K124" s="14" t="s">
        <v>23</v>
      </c>
      <c r="L124" s="9" t="s">
        <v>27</v>
      </c>
      <c r="M124" s="9"/>
      <c r="N124" s="9"/>
      <c r="O124" s="9"/>
      <c r="P124" s="9"/>
      <c r="Q124" s="9">
        <v>1</v>
      </c>
      <c r="R124" s="9"/>
      <c r="S124" s="15">
        <v>0.875</v>
      </c>
      <c r="T124" s="10" t="s">
        <v>36</v>
      </c>
    </row>
    <row r="125" spans="1:20" ht="34.700000000000003" customHeight="1">
      <c r="A125" s="30">
        <v>44621</v>
      </c>
      <c r="B125" s="9">
        <v>1</v>
      </c>
      <c r="C125" s="9"/>
      <c r="D125" s="9"/>
      <c r="E125" s="9"/>
      <c r="F125" s="9"/>
      <c r="G125" s="9">
        <v>1</v>
      </c>
      <c r="H125" s="9"/>
      <c r="I125" s="9"/>
      <c r="J125" s="9" t="s">
        <v>23</v>
      </c>
      <c r="K125" s="7" t="s">
        <v>23</v>
      </c>
      <c r="L125" s="9" t="s">
        <v>27</v>
      </c>
      <c r="M125" s="9"/>
      <c r="N125" s="9"/>
      <c r="O125" s="9"/>
      <c r="P125" s="9"/>
      <c r="Q125" s="9">
        <v>1</v>
      </c>
      <c r="R125" s="9"/>
      <c r="S125" s="15">
        <v>0.875</v>
      </c>
      <c r="T125" s="16" t="s">
        <v>36</v>
      </c>
    </row>
    <row r="126" spans="1:20" ht="45" customHeight="1">
      <c r="A126" s="30">
        <v>44627</v>
      </c>
      <c r="B126" s="9"/>
      <c r="C126" s="9"/>
      <c r="D126" s="9"/>
      <c r="E126" s="7" t="s">
        <v>48</v>
      </c>
      <c r="F126" s="7" t="s">
        <v>49</v>
      </c>
      <c r="G126" s="7" t="s">
        <v>50</v>
      </c>
      <c r="H126" s="9"/>
      <c r="I126" s="9"/>
      <c r="J126" s="9"/>
      <c r="K126" s="7"/>
      <c r="L126" s="9"/>
      <c r="M126" s="9"/>
      <c r="N126" s="9"/>
      <c r="O126" s="9"/>
      <c r="P126" s="9"/>
      <c r="Q126" s="7" t="s">
        <v>50</v>
      </c>
      <c r="R126" s="7"/>
      <c r="S126" s="15"/>
      <c r="T126" s="10" t="s">
        <v>51</v>
      </c>
    </row>
    <row r="127" spans="1:20" ht="121.7" customHeight="1">
      <c r="A127" s="30">
        <v>44628</v>
      </c>
      <c r="B127" s="9">
        <v>3</v>
      </c>
      <c r="C127" s="9">
        <v>1</v>
      </c>
      <c r="D127" s="9"/>
      <c r="E127" s="9"/>
      <c r="F127" s="9"/>
      <c r="G127" s="9">
        <v>4</v>
      </c>
      <c r="H127" s="9"/>
      <c r="I127" s="9"/>
      <c r="J127" s="9" t="s">
        <v>23</v>
      </c>
      <c r="K127" s="14" t="s">
        <v>23</v>
      </c>
      <c r="L127" s="9" t="s">
        <v>27</v>
      </c>
      <c r="M127" s="9">
        <v>2</v>
      </c>
      <c r="N127" s="9"/>
      <c r="O127" s="9"/>
      <c r="P127" s="9"/>
      <c r="Q127" s="9">
        <v>2</v>
      </c>
      <c r="R127" s="9"/>
      <c r="S127" s="15">
        <v>0.875</v>
      </c>
      <c r="T127" s="10" t="s">
        <v>52</v>
      </c>
    </row>
    <row r="128" spans="1:20" ht="34.700000000000003" customHeight="1">
      <c r="A128" s="30">
        <v>44630</v>
      </c>
      <c r="B128" s="9"/>
      <c r="C128" s="9">
        <v>1</v>
      </c>
      <c r="D128" s="9"/>
      <c r="E128" s="9"/>
      <c r="F128" s="9"/>
      <c r="G128" s="9">
        <v>1</v>
      </c>
      <c r="H128" s="9"/>
      <c r="I128" s="9"/>
      <c r="J128" s="9" t="s">
        <v>23</v>
      </c>
      <c r="K128" s="7" t="s">
        <v>23</v>
      </c>
      <c r="L128" s="9"/>
      <c r="M128" s="9">
        <v>1</v>
      </c>
      <c r="N128" s="9"/>
      <c r="O128" s="9"/>
      <c r="P128" s="9"/>
      <c r="Q128" s="9"/>
      <c r="R128" s="9"/>
      <c r="S128" s="15">
        <v>0.91666666666666663</v>
      </c>
      <c r="T128" s="10" t="s">
        <v>53</v>
      </c>
    </row>
    <row r="129" spans="1:20" ht="48">
      <c r="A129" s="30">
        <v>44637</v>
      </c>
      <c r="B129" s="9"/>
      <c r="C129" s="9">
        <v>1</v>
      </c>
      <c r="D129" s="9"/>
      <c r="E129" s="9"/>
      <c r="F129" s="9"/>
      <c r="G129" s="9">
        <v>1</v>
      </c>
      <c r="H129" s="9"/>
      <c r="I129" s="9"/>
      <c r="J129" s="9" t="s">
        <v>23</v>
      </c>
      <c r="K129" s="14" t="s">
        <v>23</v>
      </c>
      <c r="L129" s="9"/>
      <c r="M129" s="9">
        <v>1</v>
      </c>
      <c r="N129" s="9"/>
      <c r="O129" s="9"/>
      <c r="P129" s="9"/>
      <c r="Q129" s="9"/>
      <c r="R129" s="9"/>
      <c r="S129" s="15"/>
      <c r="T129" s="10" t="s">
        <v>54</v>
      </c>
    </row>
    <row r="130" spans="1:20" ht="34.700000000000003" customHeight="1">
      <c r="A130" s="30">
        <v>44638</v>
      </c>
      <c r="B130" s="9">
        <v>1</v>
      </c>
      <c r="C130" s="9"/>
      <c r="D130" s="9"/>
      <c r="E130" s="9"/>
      <c r="F130" s="9"/>
      <c r="G130" s="9">
        <v>1</v>
      </c>
      <c r="H130" s="9"/>
      <c r="I130" s="9"/>
      <c r="J130" s="9" t="s">
        <v>23</v>
      </c>
      <c r="K130" s="7" t="s">
        <v>23</v>
      </c>
      <c r="L130" s="9" t="s">
        <v>27</v>
      </c>
      <c r="M130" s="9">
        <v>1</v>
      </c>
      <c r="N130" s="9"/>
      <c r="O130" s="9"/>
      <c r="P130" s="9"/>
      <c r="Q130" s="9"/>
      <c r="R130" s="9"/>
      <c r="S130" s="15">
        <v>0.86805555555555547</v>
      </c>
      <c r="T130" s="10" t="s">
        <v>36</v>
      </c>
    </row>
    <row r="131" spans="1:20" ht="34.700000000000003" customHeight="1">
      <c r="A131" s="30">
        <v>44639</v>
      </c>
      <c r="B131" s="9">
        <v>1</v>
      </c>
      <c r="C131" s="9"/>
      <c r="D131" s="9"/>
      <c r="E131" s="9"/>
      <c r="F131" s="9"/>
      <c r="G131" s="9">
        <v>1</v>
      </c>
      <c r="H131" s="9"/>
      <c r="I131" s="9"/>
      <c r="J131" s="9" t="s">
        <v>23</v>
      </c>
      <c r="K131" s="14" t="s">
        <v>23</v>
      </c>
      <c r="L131" s="9" t="s">
        <v>27</v>
      </c>
      <c r="M131" s="9">
        <v>1</v>
      </c>
      <c r="N131" s="9"/>
      <c r="O131" s="9"/>
      <c r="P131" s="9"/>
      <c r="Q131" s="9"/>
      <c r="R131" s="9"/>
      <c r="S131" s="15">
        <v>0.84375</v>
      </c>
      <c r="T131" s="10" t="s">
        <v>36</v>
      </c>
    </row>
    <row r="132" spans="1:20" s="12" customFormat="1" ht="73.349999999999994" customHeight="1">
      <c r="A132" s="29">
        <v>44640</v>
      </c>
      <c r="B132" s="7">
        <v>1</v>
      </c>
      <c r="C132" s="7"/>
      <c r="D132" s="7"/>
      <c r="E132" s="7"/>
      <c r="F132" s="7"/>
      <c r="G132" s="7">
        <v>1</v>
      </c>
      <c r="H132" s="7"/>
      <c r="I132" s="7"/>
      <c r="J132" s="7" t="s">
        <v>23</v>
      </c>
      <c r="K132" s="7" t="s">
        <v>23</v>
      </c>
      <c r="L132" s="7" t="s">
        <v>27</v>
      </c>
      <c r="M132" s="7">
        <v>1</v>
      </c>
      <c r="N132" s="7"/>
      <c r="O132" s="7"/>
      <c r="P132" s="7"/>
      <c r="Q132" s="7"/>
      <c r="R132" s="7"/>
      <c r="S132" s="17">
        <v>0.85416666666666663</v>
      </c>
      <c r="T132" s="10" t="s">
        <v>55</v>
      </c>
    </row>
    <row r="133" spans="1:20" ht="34.700000000000003" customHeight="1">
      <c r="A133" s="30">
        <v>44641</v>
      </c>
      <c r="B133" s="9">
        <v>3</v>
      </c>
      <c r="C133" s="9"/>
      <c r="D133" s="9"/>
      <c r="E133" s="9"/>
      <c r="F133" s="9"/>
      <c r="G133" s="9">
        <v>3</v>
      </c>
      <c r="H133" s="9"/>
      <c r="I133" s="9"/>
      <c r="J133" s="9" t="s">
        <v>23</v>
      </c>
      <c r="K133" s="14" t="s">
        <v>23</v>
      </c>
      <c r="L133" s="9" t="s">
        <v>27</v>
      </c>
      <c r="M133" s="9">
        <v>3</v>
      </c>
      <c r="N133" s="9"/>
      <c r="O133" s="9"/>
      <c r="P133" s="9"/>
      <c r="Q133" s="9"/>
      <c r="R133" s="9"/>
      <c r="S133" s="15">
        <v>0.86111111111111116</v>
      </c>
      <c r="T133" s="10" t="s">
        <v>56</v>
      </c>
    </row>
    <row r="134" spans="1:20" ht="34.700000000000003" customHeight="1">
      <c r="A134" s="30">
        <v>44642</v>
      </c>
      <c r="B134" s="9">
        <v>6</v>
      </c>
      <c r="C134" s="9"/>
      <c r="D134" s="9"/>
      <c r="E134" s="9"/>
      <c r="F134" s="9"/>
      <c r="G134" s="9">
        <v>6</v>
      </c>
      <c r="H134" s="9"/>
      <c r="I134" s="9"/>
      <c r="J134" s="9" t="s">
        <v>23</v>
      </c>
      <c r="K134" s="7" t="s">
        <v>23</v>
      </c>
      <c r="L134" s="9" t="s">
        <v>27</v>
      </c>
      <c r="M134" s="9">
        <v>6</v>
      </c>
      <c r="N134" s="9"/>
      <c r="O134" s="9"/>
      <c r="P134" s="9"/>
      <c r="Q134" s="9"/>
      <c r="R134" s="9"/>
      <c r="S134" s="15">
        <v>0.85416666666666663</v>
      </c>
      <c r="T134" s="10" t="s">
        <v>57</v>
      </c>
    </row>
    <row r="135" spans="1:20" ht="34.700000000000003" customHeight="1">
      <c r="A135" s="30">
        <v>44643</v>
      </c>
      <c r="B135" s="9">
        <v>8</v>
      </c>
      <c r="C135" s="9"/>
      <c r="D135" s="9"/>
      <c r="E135" s="9"/>
      <c r="F135" s="9"/>
      <c r="G135" s="9">
        <v>7</v>
      </c>
      <c r="H135" s="9"/>
      <c r="I135" s="9">
        <v>1</v>
      </c>
      <c r="J135" s="9" t="s">
        <v>23</v>
      </c>
      <c r="K135" s="14" t="s">
        <v>23</v>
      </c>
      <c r="L135" s="9" t="s">
        <v>27</v>
      </c>
      <c r="M135" s="9">
        <v>8</v>
      </c>
      <c r="N135" s="9"/>
      <c r="O135" s="9"/>
      <c r="P135" s="9"/>
      <c r="Q135" s="9"/>
      <c r="R135" s="9"/>
      <c r="S135" s="15">
        <v>0.875</v>
      </c>
      <c r="T135" s="10" t="s">
        <v>58</v>
      </c>
    </row>
    <row r="136" spans="1:20" ht="34.700000000000003" customHeight="1">
      <c r="A136" s="30">
        <v>44644</v>
      </c>
      <c r="B136" s="9">
        <v>26</v>
      </c>
      <c r="C136" s="9"/>
      <c r="D136" s="9"/>
      <c r="E136" s="9"/>
      <c r="F136" s="9"/>
      <c r="G136" s="9">
        <v>26</v>
      </c>
      <c r="H136" s="9"/>
      <c r="I136" s="9"/>
      <c r="J136" s="9" t="s">
        <v>23</v>
      </c>
      <c r="K136" s="7" t="s">
        <v>23</v>
      </c>
      <c r="L136" s="9" t="s">
        <v>27</v>
      </c>
      <c r="M136" s="9">
        <v>26</v>
      </c>
      <c r="N136" s="9"/>
      <c r="O136" s="9"/>
      <c r="P136" s="9"/>
      <c r="Q136" s="9"/>
      <c r="R136" s="9"/>
      <c r="S136" s="15">
        <v>0.85416666666666663</v>
      </c>
      <c r="T136" s="10" t="s">
        <v>59</v>
      </c>
    </row>
    <row r="137" spans="1:20" ht="34.700000000000003" customHeight="1">
      <c r="A137" s="30">
        <v>44645</v>
      </c>
      <c r="B137" s="9">
        <v>27</v>
      </c>
      <c r="C137" s="9">
        <v>1</v>
      </c>
      <c r="D137" s="9"/>
      <c r="E137" s="9"/>
      <c r="F137" s="9"/>
      <c r="G137" s="9">
        <v>26</v>
      </c>
      <c r="H137" s="9"/>
      <c r="I137" s="9"/>
      <c r="J137" s="9">
        <v>2</v>
      </c>
      <c r="K137" s="14" t="s">
        <v>23</v>
      </c>
      <c r="L137" s="9" t="s">
        <v>27</v>
      </c>
      <c r="M137" s="9">
        <v>28</v>
      </c>
      <c r="N137" s="9"/>
      <c r="O137" s="9"/>
      <c r="P137" s="9"/>
      <c r="Q137" s="9"/>
      <c r="R137" s="9"/>
      <c r="S137" s="15">
        <v>0.88888888888888884</v>
      </c>
      <c r="T137" s="10" t="s">
        <v>60</v>
      </c>
    </row>
    <row r="138" spans="1:20" ht="34.700000000000003" customHeight="1">
      <c r="A138" s="30">
        <v>44646</v>
      </c>
      <c r="B138" s="9">
        <v>56</v>
      </c>
      <c r="C138" s="9"/>
      <c r="D138" s="9"/>
      <c r="E138" s="9"/>
      <c r="F138" s="9"/>
      <c r="G138" s="9">
        <v>56</v>
      </c>
      <c r="H138" s="9"/>
      <c r="I138" s="9"/>
      <c r="J138" s="9"/>
      <c r="K138" s="7" t="s">
        <v>23</v>
      </c>
      <c r="L138" s="9" t="s">
        <v>27</v>
      </c>
      <c r="M138" s="9">
        <v>56</v>
      </c>
      <c r="N138" s="9"/>
      <c r="O138" s="9"/>
      <c r="P138" s="9"/>
      <c r="Q138" s="9"/>
      <c r="R138" s="9"/>
      <c r="S138" s="15">
        <v>0.85416666666666663</v>
      </c>
      <c r="T138" s="10" t="s">
        <v>61</v>
      </c>
    </row>
    <row r="139" spans="1:20" ht="34.700000000000003" customHeight="1">
      <c r="A139" s="30">
        <v>44647</v>
      </c>
      <c r="B139" s="9">
        <v>74</v>
      </c>
      <c r="C139" s="9"/>
      <c r="D139" s="9"/>
      <c r="E139" s="9"/>
      <c r="F139" s="9"/>
      <c r="G139" s="9">
        <v>74</v>
      </c>
      <c r="H139" s="9"/>
      <c r="I139" s="9"/>
      <c r="J139" s="9"/>
      <c r="K139" s="14" t="s">
        <v>23</v>
      </c>
      <c r="L139" s="9" t="s">
        <v>27</v>
      </c>
      <c r="M139" s="9">
        <v>74</v>
      </c>
      <c r="N139" s="9"/>
      <c r="O139" s="9"/>
      <c r="P139" s="9"/>
      <c r="Q139" s="9"/>
      <c r="R139" s="9"/>
      <c r="S139" s="15">
        <v>0.86458333333333337</v>
      </c>
      <c r="T139" s="10" t="s">
        <v>62</v>
      </c>
    </row>
    <row r="140" spans="1:20" ht="34.700000000000003" customHeight="1">
      <c r="A140" s="30">
        <v>44648</v>
      </c>
      <c r="B140" s="9">
        <v>75</v>
      </c>
      <c r="C140" s="9"/>
      <c r="D140" s="9"/>
      <c r="E140" s="9"/>
      <c r="F140" s="9"/>
      <c r="G140" s="9">
        <v>75</v>
      </c>
      <c r="H140" s="9"/>
      <c r="I140" s="9"/>
      <c r="J140" s="9"/>
      <c r="K140" s="7" t="s">
        <v>23</v>
      </c>
      <c r="L140" s="9" t="s">
        <v>27</v>
      </c>
      <c r="M140" s="9">
        <v>74</v>
      </c>
      <c r="N140" s="9"/>
      <c r="O140" s="9">
        <v>1</v>
      </c>
      <c r="P140" s="9"/>
      <c r="Q140" s="9"/>
      <c r="R140" s="9"/>
      <c r="S140" s="15">
        <v>0.90625</v>
      </c>
      <c r="T140" s="10" t="s">
        <v>63</v>
      </c>
    </row>
    <row r="141" spans="1:20" ht="34.700000000000003" customHeight="1">
      <c r="A141" s="30">
        <v>44649</v>
      </c>
      <c r="B141" s="9">
        <v>107</v>
      </c>
      <c r="C141" s="9">
        <v>1</v>
      </c>
      <c r="D141" s="9"/>
      <c r="E141" s="9"/>
      <c r="F141" s="9"/>
      <c r="G141" s="9">
        <v>96</v>
      </c>
      <c r="H141" s="9"/>
      <c r="I141" s="9"/>
      <c r="J141" s="9"/>
      <c r="K141" s="14">
        <v>12</v>
      </c>
      <c r="L141" s="9" t="s">
        <v>27</v>
      </c>
      <c r="M141" s="9">
        <v>108</v>
      </c>
      <c r="N141" s="9"/>
      <c r="O141" s="9"/>
      <c r="P141" s="9"/>
      <c r="Q141" s="9"/>
      <c r="R141" s="9"/>
      <c r="S141" s="15">
        <v>0.86111111111111116</v>
      </c>
      <c r="T141" s="10" t="s">
        <v>64</v>
      </c>
    </row>
    <row r="142" spans="1:20" ht="34.700000000000003" customHeight="1">
      <c r="A142" s="30">
        <v>44650</v>
      </c>
      <c r="B142" s="9">
        <v>177</v>
      </c>
      <c r="C142" s="9"/>
      <c r="D142" s="9"/>
      <c r="E142" s="9"/>
      <c r="F142" s="9"/>
      <c r="G142" s="9">
        <v>165</v>
      </c>
      <c r="H142" s="9"/>
      <c r="I142" s="9"/>
      <c r="J142" s="9"/>
      <c r="K142" s="14">
        <v>12</v>
      </c>
      <c r="L142" s="9" t="s">
        <v>27</v>
      </c>
      <c r="M142" s="9">
        <v>177</v>
      </c>
      <c r="N142" s="9"/>
      <c r="O142" s="9"/>
      <c r="P142" s="9"/>
      <c r="Q142" s="9"/>
      <c r="R142" s="9"/>
      <c r="S142" s="15">
        <v>0.88541666666666663</v>
      </c>
      <c r="T142" s="10" t="s">
        <v>65</v>
      </c>
    </row>
    <row r="143" spans="1:20" ht="87.75" customHeight="1">
      <c r="A143" s="30">
        <v>44651</v>
      </c>
      <c r="B143" s="9">
        <v>139</v>
      </c>
      <c r="C143" s="9">
        <v>1</v>
      </c>
      <c r="D143" s="9"/>
      <c r="E143" s="9"/>
      <c r="F143" s="9"/>
      <c r="G143" s="9">
        <v>120</v>
      </c>
      <c r="H143" s="9"/>
      <c r="I143" s="9"/>
      <c r="J143" s="9"/>
      <c r="K143" s="14">
        <v>20</v>
      </c>
      <c r="L143" s="9" t="s">
        <v>27</v>
      </c>
      <c r="M143" s="9">
        <v>140</v>
      </c>
      <c r="N143" s="9"/>
      <c r="O143" s="9"/>
      <c r="P143" s="9"/>
      <c r="Q143" s="9"/>
      <c r="R143" s="9"/>
      <c r="S143" s="15">
        <v>0.89583333333333337</v>
      </c>
      <c r="T143" s="10" t="s">
        <v>66</v>
      </c>
    </row>
    <row r="144" spans="1:20" ht="146.44999999999999" customHeight="1">
      <c r="A144" s="30">
        <v>44652</v>
      </c>
      <c r="B144" s="9">
        <v>79</v>
      </c>
      <c r="C144" s="9"/>
      <c r="D144" s="9"/>
      <c r="E144" s="9"/>
      <c r="F144" s="9"/>
      <c r="G144" s="9">
        <v>67</v>
      </c>
      <c r="H144" s="9">
        <v>1</v>
      </c>
      <c r="I144" s="9"/>
      <c r="J144" s="9"/>
      <c r="K144" s="14">
        <v>11</v>
      </c>
      <c r="L144" s="9" t="s">
        <v>27</v>
      </c>
      <c r="M144" s="9">
        <v>78</v>
      </c>
      <c r="N144" s="9"/>
      <c r="O144" s="9">
        <v>1</v>
      </c>
      <c r="P144" s="9"/>
      <c r="Q144" s="9"/>
      <c r="R144" s="9"/>
      <c r="S144" s="15">
        <v>0.88541666666666663</v>
      </c>
      <c r="T144" s="10" t="s">
        <v>67</v>
      </c>
    </row>
    <row r="145" spans="1:20" ht="56.45" customHeight="1">
      <c r="A145" s="30">
        <v>44653</v>
      </c>
      <c r="B145" s="9">
        <v>78</v>
      </c>
      <c r="C145" s="9">
        <v>1</v>
      </c>
      <c r="D145" s="9"/>
      <c r="E145" s="9"/>
      <c r="F145" s="9"/>
      <c r="G145" s="9">
        <v>78</v>
      </c>
      <c r="H145" s="9"/>
      <c r="I145" s="9"/>
      <c r="J145" s="9"/>
      <c r="K145" s="14">
        <v>1</v>
      </c>
      <c r="L145" s="9" t="s">
        <v>27</v>
      </c>
      <c r="M145" s="9">
        <v>79</v>
      </c>
      <c r="N145" s="9"/>
      <c r="O145" s="9"/>
      <c r="P145" s="9"/>
      <c r="Q145" s="9"/>
      <c r="R145" s="9"/>
      <c r="S145" s="15">
        <v>0.86805555555555547</v>
      </c>
      <c r="T145" s="10" t="s">
        <v>68</v>
      </c>
    </row>
    <row r="146" spans="1:20" ht="52.7" customHeight="1">
      <c r="A146" s="30">
        <v>44654</v>
      </c>
      <c r="B146" s="9">
        <v>38</v>
      </c>
      <c r="C146" s="9">
        <v>2</v>
      </c>
      <c r="D146" s="9"/>
      <c r="E146" s="9"/>
      <c r="F146" s="9"/>
      <c r="G146" s="9">
        <v>34</v>
      </c>
      <c r="H146" s="9"/>
      <c r="I146" s="9"/>
      <c r="J146" s="9"/>
      <c r="K146" s="14">
        <v>6</v>
      </c>
      <c r="L146" s="9" t="s">
        <v>27</v>
      </c>
      <c r="M146" s="9">
        <v>40</v>
      </c>
      <c r="N146" s="9"/>
      <c r="O146" s="9"/>
      <c r="P146" s="9"/>
      <c r="Q146" s="9"/>
      <c r="R146" s="9"/>
      <c r="S146" s="15">
        <v>0.86111111111111116</v>
      </c>
      <c r="T146" s="10" t="s">
        <v>69</v>
      </c>
    </row>
    <row r="147" spans="1:20" ht="48.6" customHeight="1">
      <c r="A147" s="30">
        <v>44655</v>
      </c>
      <c r="B147" s="9">
        <v>36</v>
      </c>
      <c r="C147" s="9"/>
      <c r="D147" s="9"/>
      <c r="E147" s="9"/>
      <c r="F147" s="9"/>
      <c r="G147" s="9">
        <v>32</v>
      </c>
      <c r="H147" s="9"/>
      <c r="I147" s="9">
        <v>1</v>
      </c>
      <c r="J147" s="9"/>
      <c r="K147" s="14">
        <v>3</v>
      </c>
      <c r="L147" s="9" t="s">
        <v>27</v>
      </c>
      <c r="M147" s="9">
        <v>36</v>
      </c>
      <c r="N147" s="9"/>
      <c r="O147" s="9"/>
      <c r="P147" s="9"/>
      <c r="Q147" s="9"/>
      <c r="R147" s="9"/>
      <c r="S147" s="15">
        <v>0.83333333333333337</v>
      </c>
      <c r="T147" s="10" t="s">
        <v>70</v>
      </c>
    </row>
    <row r="148" spans="1:20" ht="140.44999999999999" customHeight="1">
      <c r="A148" s="30">
        <v>44656</v>
      </c>
      <c r="B148" s="9">
        <v>27</v>
      </c>
      <c r="C148" s="9">
        <v>2</v>
      </c>
      <c r="D148" s="9"/>
      <c r="E148" s="9"/>
      <c r="F148" s="9"/>
      <c r="G148" s="9">
        <v>29</v>
      </c>
      <c r="H148" s="9"/>
      <c r="I148" s="9"/>
      <c r="J148" s="9"/>
      <c r="K148" s="14" t="s">
        <v>23</v>
      </c>
      <c r="L148" s="9" t="s">
        <v>27</v>
      </c>
      <c r="M148" s="9">
        <v>29</v>
      </c>
      <c r="N148" s="9"/>
      <c r="O148" s="9"/>
      <c r="P148" s="9"/>
      <c r="Q148" s="9"/>
      <c r="R148" s="9"/>
      <c r="S148" s="15">
        <v>0.84027777777777779</v>
      </c>
      <c r="T148" s="10" t="s">
        <v>71</v>
      </c>
    </row>
    <row r="149" spans="1:20" ht="108">
      <c r="A149" s="30">
        <v>44657</v>
      </c>
      <c r="B149" s="9">
        <v>32</v>
      </c>
      <c r="C149" s="9">
        <v>1</v>
      </c>
      <c r="D149" s="9"/>
      <c r="E149" s="9"/>
      <c r="F149" s="9"/>
      <c r="G149" s="9">
        <v>29</v>
      </c>
      <c r="H149" s="9"/>
      <c r="I149" s="9"/>
      <c r="J149" s="9"/>
      <c r="K149" s="14">
        <v>4</v>
      </c>
      <c r="L149" s="9" t="s">
        <v>27</v>
      </c>
      <c r="M149" s="9">
        <v>33</v>
      </c>
      <c r="N149" s="9"/>
      <c r="O149" s="9"/>
      <c r="P149" s="9"/>
      <c r="Q149" s="9"/>
      <c r="R149" s="9"/>
      <c r="S149" s="15">
        <v>0.85416666666666663</v>
      </c>
      <c r="T149" s="10" t="s">
        <v>72</v>
      </c>
    </row>
    <row r="150" spans="1:20" ht="36">
      <c r="A150" s="30">
        <v>44658</v>
      </c>
      <c r="B150" s="9">
        <v>28</v>
      </c>
      <c r="C150" s="9"/>
      <c r="D150" s="9"/>
      <c r="E150" s="9"/>
      <c r="F150" s="9"/>
      <c r="G150" s="9">
        <v>27</v>
      </c>
      <c r="H150" s="9"/>
      <c r="I150" s="9"/>
      <c r="J150" s="9"/>
      <c r="K150" s="14">
        <v>1</v>
      </c>
      <c r="L150" s="9" t="s">
        <v>27</v>
      </c>
      <c r="M150" s="9">
        <v>28</v>
      </c>
      <c r="N150" s="9"/>
      <c r="O150" s="9"/>
      <c r="P150" s="9"/>
      <c r="Q150" s="9"/>
      <c r="R150" s="9"/>
      <c r="S150" s="15">
        <v>0.85416666666666663</v>
      </c>
      <c r="T150" s="10" t="s">
        <v>73</v>
      </c>
    </row>
    <row r="151" spans="1:20" ht="36">
      <c r="A151" s="30">
        <v>44659</v>
      </c>
      <c r="B151" s="9">
        <v>27</v>
      </c>
      <c r="C151" s="9">
        <v>1</v>
      </c>
      <c r="D151" s="9"/>
      <c r="E151" s="9"/>
      <c r="F151" s="9"/>
      <c r="G151" s="9">
        <v>28</v>
      </c>
      <c r="H151" s="9"/>
      <c r="I151" s="9"/>
      <c r="J151" s="9"/>
      <c r="K151" s="14"/>
      <c r="L151" s="9" t="s">
        <v>27</v>
      </c>
      <c r="M151" s="9">
        <v>28</v>
      </c>
      <c r="N151" s="9"/>
      <c r="O151" s="9"/>
      <c r="P151" s="9"/>
      <c r="Q151" s="9"/>
      <c r="R151" s="9"/>
      <c r="S151" s="15">
        <v>0.8125</v>
      </c>
      <c r="T151" s="10" t="s">
        <v>74</v>
      </c>
    </row>
    <row r="152" spans="1:20" ht="72">
      <c r="A152" s="30">
        <v>44660</v>
      </c>
      <c r="B152" s="9">
        <v>53</v>
      </c>
      <c r="C152" s="9">
        <v>2</v>
      </c>
      <c r="D152" s="9"/>
      <c r="E152" s="9"/>
      <c r="F152" s="9"/>
      <c r="G152" s="9">
        <v>27</v>
      </c>
      <c r="H152" s="9"/>
      <c r="I152" s="9"/>
      <c r="J152" s="9"/>
      <c r="K152" s="14">
        <v>28</v>
      </c>
      <c r="L152" s="9" t="s">
        <v>27</v>
      </c>
      <c r="M152" s="9">
        <v>55</v>
      </c>
      <c r="N152" s="9"/>
      <c r="O152" s="9"/>
      <c r="P152" s="9"/>
      <c r="Q152" s="9"/>
      <c r="R152" s="9"/>
      <c r="S152" s="15">
        <v>0.91666666666666663</v>
      </c>
      <c r="T152" s="10" t="s">
        <v>75</v>
      </c>
    </row>
    <row r="153" spans="1:20">
      <c r="A153" s="30">
        <v>44661</v>
      </c>
      <c r="B153" s="9">
        <v>29</v>
      </c>
      <c r="C153" s="9"/>
      <c r="D153" s="9"/>
      <c r="E153" s="9"/>
      <c r="F153" s="9"/>
      <c r="G153" s="9">
        <v>27</v>
      </c>
      <c r="H153" s="9"/>
      <c r="I153" s="9"/>
      <c r="J153" s="9"/>
      <c r="K153" s="14">
        <v>2</v>
      </c>
      <c r="L153" s="9" t="s">
        <v>27</v>
      </c>
      <c r="M153" s="9">
        <v>29</v>
      </c>
      <c r="N153" s="9"/>
      <c r="O153" s="9"/>
      <c r="P153" s="9"/>
      <c r="Q153" s="9"/>
      <c r="R153" s="9"/>
      <c r="S153" s="15">
        <v>0.83333333333333337</v>
      </c>
      <c r="T153" s="10" t="s">
        <v>76</v>
      </c>
    </row>
    <row r="154" spans="1:20" ht="75.95" customHeight="1">
      <c r="A154" s="30">
        <v>44662</v>
      </c>
      <c r="B154" s="9">
        <v>20</v>
      </c>
      <c r="C154" s="9"/>
      <c r="D154" s="9"/>
      <c r="E154" s="9"/>
      <c r="F154" s="9"/>
      <c r="G154" s="9">
        <v>13</v>
      </c>
      <c r="H154" s="9"/>
      <c r="I154" s="9"/>
      <c r="J154" s="9"/>
      <c r="K154" s="14">
        <v>8</v>
      </c>
      <c r="L154" s="9" t="s">
        <v>27</v>
      </c>
      <c r="M154" s="9">
        <v>21</v>
      </c>
      <c r="N154" s="9"/>
      <c r="O154" s="9"/>
      <c r="P154" s="9"/>
      <c r="Q154" s="9"/>
      <c r="R154" s="9"/>
      <c r="S154" s="15">
        <v>0.8125</v>
      </c>
      <c r="T154" s="10" t="s">
        <v>77</v>
      </c>
    </row>
    <row r="155" spans="1:20" ht="36">
      <c r="A155" s="30">
        <v>44663</v>
      </c>
      <c r="B155" s="9">
        <v>4</v>
      </c>
      <c r="C155" s="9"/>
      <c r="D155" s="9"/>
      <c r="E155" s="9"/>
      <c r="F155" s="9"/>
      <c r="G155" s="9">
        <v>3</v>
      </c>
      <c r="H155" s="9"/>
      <c r="I155" s="9"/>
      <c r="J155" s="9"/>
      <c r="K155" s="14"/>
      <c r="L155" s="9" t="s">
        <v>27</v>
      </c>
      <c r="M155" s="9">
        <v>3</v>
      </c>
      <c r="N155" s="9"/>
      <c r="O155" s="9"/>
      <c r="P155" s="9"/>
      <c r="Q155" s="9"/>
      <c r="R155" s="9"/>
      <c r="S155" s="15">
        <v>0.8125</v>
      </c>
      <c r="T155" s="10" t="s">
        <v>78</v>
      </c>
    </row>
    <row r="156" spans="1:20" ht="24">
      <c r="A156" s="30">
        <v>44664</v>
      </c>
      <c r="B156" s="9"/>
      <c r="C156" s="9">
        <v>1</v>
      </c>
      <c r="D156" s="9"/>
      <c r="E156" s="9"/>
      <c r="F156" s="9"/>
      <c r="G156" s="9">
        <v>1</v>
      </c>
      <c r="H156" s="9"/>
      <c r="I156" s="9"/>
      <c r="J156" s="9"/>
      <c r="K156" s="14"/>
      <c r="L156" s="9" t="s">
        <v>27</v>
      </c>
      <c r="M156" s="9">
        <v>1</v>
      </c>
      <c r="N156" s="9"/>
      <c r="O156" s="9"/>
      <c r="P156" s="9"/>
      <c r="Q156" s="9"/>
      <c r="R156" s="9"/>
      <c r="S156" s="15"/>
      <c r="T156" s="10" t="s">
        <v>79</v>
      </c>
    </row>
    <row r="157" spans="1:20" ht="24">
      <c r="A157" s="30">
        <v>44665</v>
      </c>
      <c r="B157" s="9"/>
      <c r="C157" s="9">
        <v>1</v>
      </c>
      <c r="D157" s="9"/>
      <c r="E157" s="9"/>
      <c r="F157" s="9"/>
      <c r="G157" s="9">
        <v>1</v>
      </c>
      <c r="H157" s="9"/>
      <c r="I157" s="9"/>
      <c r="J157" s="9"/>
      <c r="K157" s="14"/>
      <c r="L157" s="9" t="s">
        <v>27</v>
      </c>
      <c r="M157" s="9">
        <v>1</v>
      </c>
      <c r="N157" s="9"/>
      <c r="O157" s="9"/>
      <c r="P157" s="9"/>
      <c r="Q157" s="9"/>
      <c r="R157" s="9"/>
      <c r="S157" s="15"/>
      <c r="T157" s="10" t="s">
        <v>79</v>
      </c>
    </row>
    <row r="158" spans="1:20">
      <c r="A158" s="30">
        <v>44667</v>
      </c>
      <c r="B158" s="9">
        <v>1</v>
      </c>
      <c r="C158" s="9"/>
      <c r="D158" s="9"/>
      <c r="E158" s="9"/>
      <c r="F158" s="9"/>
      <c r="G158" s="9">
        <v>1</v>
      </c>
      <c r="H158" s="9"/>
      <c r="I158" s="9"/>
      <c r="J158" s="9"/>
      <c r="K158" s="14"/>
      <c r="L158" s="9" t="s">
        <v>27</v>
      </c>
      <c r="M158" s="9">
        <v>1</v>
      </c>
      <c r="N158" s="9"/>
      <c r="O158" s="9"/>
      <c r="P158" s="9"/>
      <c r="Q158" s="9"/>
      <c r="R158" s="9"/>
      <c r="S158" s="15">
        <v>0.78680555555555554</v>
      </c>
      <c r="T158" s="10" t="s">
        <v>80</v>
      </c>
    </row>
    <row r="159" spans="1:20">
      <c r="A159" s="30">
        <v>44668</v>
      </c>
      <c r="B159" s="9"/>
      <c r="C159" s="9">
        <v>1</v>
      </c>
      <c r="D159" s="9"/>
      <c r="E159" s="9"/>
      <c r="F159" s="9"/>
      <c r="G159" s="9">
        <v>1</v>
      </c>
      <c r="H159" s="9"/>
      <c r="I159" s="9"/>
      <c r="J159" s="9"/>
      <c r="K159" s="14"/>
      <c r="L159" s="9" t="s">
        <v>27</v>
      </c>
      <c r="M159" s="9">
        <v>1</v>
      </c>
      <c r="N159" s="9"/>
      <c r="O159" s="9"/>
      <c r="P159" s="9"/>
      <c r="Q159" s="9"/>
      <c r="R159" s="9"/>
      <c r="S159" s="15"/>
      <c r="T159" s="10" t="s">
        <v>81</v>
      </c>
    </row>
    <row r="160" spans="1:20">
      <c r="A160" s="30">
        <v>44669</v>
      </c>
      <c r="B160" s="9">
        <v>1</v>
      </c>
      <c r="C160" s="9"/>
      <c r="D160" s="9"/>
      <c r="E160" s="9"/>
      <c r="F160" s="9"/>
      <c r="G160" s="9">
        <v>1</v>
      </c>
      <c r="H160" s="9"/>
      <c r="I160" s="9"/>
      <c r="J160" s="9"/>
      <c r="K160" s="14"/>
      <c r="L160" s="9" t="s">
        <v>27</v>
      </c>
      <c r="M160" s="9">
        <v>1</v>
      </c>
      <c r="N160" s="9"/>
      <c r="O160" s="9"/>
      <c r="P160" s="9"/>
      <c r="Q160" s="9"/>
      <c r="R160" s="9"/>
      <c r="S160" s="15">
        <v>0.79375000000000007</v>
      </c>
      <c r="T160" s="10" t="s">
        <v>82</v>
      </c>
    </row>
    <row r="161" spans="1:20" ht="36">
      <c r="A161" s="30">
        <v>44672</v>
      </c>
      <c r="B161" s="9">
        <v>1</v>
      </c>
      <c r="C161" s="9"/>
      <c r="D161" s="9"/>
      <c r="E161" s="9"/>
      <c r="F161" s="9"/>
      <c r="G161" s="9">
        <v>1</v>
      </c>
      <c r="H161" s="9"/>
      <c r="I161" s="9"/>
      <c r="J161" s="9"/>
      <c r="K161" s="14"/>
      <c r="L161" s="9" t="s">
        <v>27</v>
      </c>
      <c r="M161" s="9">
        <v>1</v>
      </c>
      <c r="N161" s="9"/>
      <c r="O161" s="9"/>
      <c r="P161" s="9"/>
      <c r="Q161" s="9"/>
      <c r="R161" s="9"/>
      <c r="S161" s="15">
        <v>0.80208333333333337</v>
      </c>
      <c r="T161" s="10" t="s">
        <v>83</v>
      </c>
    </row>
    <row r="162" spans="1:20">
      <c r="A162" s="30">
        <v>44673</v>
      </c>
      <c r="B162" s="9">
        <v>8</v>
      </c>
      <c r="C162" s="9"/>
      <c r="D162" s="9"/>
      <c r="E162" s="9"/>
      <c r="F162" s="9"/>
      <c r="G162" s="9">
        <v>8</v>
      </c>
      <c r="H162" s="9"/>
      <c r="I162" s="9"/>
      <c r="J162" s="9"/>
      <c r="K162" s="14"/>
      <c r="L162" s="9" t="s">
        <v>27</v>
      </c>
      <c r="M162" s="9">
        <v>8</v>
      </c>
      <c r="N162" s="9"/>
      <c r="O162" s="9"/>
      <c r="P162" s="9"/>
      <c r="Q162" s="9"/>
      <c r="R162" s="9"/>
      <c r="S162" s="15" t="s">
        <v>84</v>
      </c>
      <c r="T162" s="10" t="s">
        <v>85</v>
      </c>
    </row>
    <row r="163" spans="1:20" ht="72">
      <c r="A163" s="30">
        <v>44674</v>
      </c>
      <c r="B163" s="9">
        <v>3</v>
      </c>
      <c r="C163" s="9">
        <v>1</v>
      </c>
      <c r="D163" s="9"/>
      <c r="E163" s="9"/>
      <c r="F163" s="9"/>
      <c r="G163" s="9">
        <v>4</v>
      </c>
      <c r="H163" s="9"/>
      <c r="I163" s="9"/>
      <c r="J163" s="9"/>
      <c r="K163" s="14"/>
      <c r="L163" s="9" t="s">
        <v>27</v>
      </c>
      <c r="M163" s="9">
        <v>4</v>
      </c>
      <c r="N163" s="9"/>
      <c r="O163" s="9"/>
      <c r="P163" s="9"/>
      <c r="Q163" s="9"/>
      <c r="R163" s="9"/>
      <c r="S163" s="15" t="s">
        <v>86</v>
      </c>
      <c r="T163" s="10" t="s">
        <v>87</v>
      </c>
    </row>
    <row r="164" spans="1:20" ht="36">
      <c r="A164" s="30">
        <v>44675</v>
      </c>
      <c r="B164" s="9">
        <v>2</v>
      </c>
      <c r="C164" s="9">
        <v>1</v>
      </c>
      <c r="D164" s="9"/>
      <c r="E164" s="9"/>
      <c r="F164" s="9"/>
      <c r="G164" s="9">
        <v>3</v>
      </c>
      <c r="H164" s="9"/>
      <c r="I164" s="9"/>
      <c r="J164" s="9"/>
      <c r="K164" s="14"/>
      <c r="L164" s="9" t="s">
        <v>27</v>
      </c>
      <c r="M164" s="9">
        <v>3</v>
      </c>
      <c r="N164" s="9"/>
      <c r="O164" s="9"/>
      <c r="P164" s="9"/>
      <c r="Q164" s="9"/>
      <c r="R164" s="9"/>
      <c r="S164" s="15">
        <v>0.79861111111111116</v>
      </c>
      <c r="T164" s="10" t="s">
        <v>88</v>
      </c>
    </row>
    <row r="165" spans="1:20">
      <c r="A165" s="30">
        <v>44676</v>
      </c>
      <c r="B165" s="9">
        <v>3</v>
      </c>
      <c r="C165" s="9"/>
      <c r="D165" s="9"/>
      <c r="E165" s="9"/>
      <c r="F165" s="9"/>
      <c r="G165" s="9">
        <v>3</v>
      </c>
      <c r="H165" s="9"/>
      <c r="I165" s="9"/>
      <c r="J165" s="9"/>
      <c r="K165" s="14"/>
      <c r="L165" s="9" t="s">
        <v>27</v>
      </c>
      <c r="M165" s="9">
        <v>3</v>
      </c>
      <c r="N165" s="9"/>
      <c r="O165" s="9"/>
      <c r="P165" s="9"/>
      <c r="Q165" s="9"/>
      <c r="R165" s="9"/>
      <c r="S165" s="15">
        <v>0.79861111111111116</v>
      </c>
      <c r="T165" s="10" t="s">
        <v>85</v>
      </c>
    </row>
    <row r="166" spans="1:20">
      <c r="A166" s="30">
        <v>44677</v>
      </c>
      <c r="B166" s="9">
        <v>3</v>
      </c>
      <c r="C166" s="9"/>
      <c r="D166" s="9"/>
      <c r="E166" s="9"/>
      <c r="F166" s="9"/>
      <c r="G166" s="9">
        <v>3</v>
      </c>
      <c r="H166" s="9"/>
      <c r="I166" s="9"/>
      <c r="J166" s="9"/>
      <c r="K166" s="14"/>
      <c r="L166" s="9" t="s">
        <v>27</v>
      </c>
      <c r="M166" s="9">
        <v>3</v>
      </c>
      <c r="N166" s="9"/>
      <c r="O166" s="9"/>
      <c r="P166" s="9"/>
      <c r="Q166" s="9"/>
      <c r="R166" s="9"/>
      <c r="S166" s="15">
        <v>0.82291666666666663</v>
      </c>
      <c r="T166" s="10" t="s">
        <v>85</v>
      </c>
    </row>
    <row r="167" spans="1:20">
      <c r="A167" s="30">
        <v>44678</v>
      </c>
      <c r="B167" s="9">
        <v>4</v>
      </c>
      <c r="C167" s="9"/>
      <c r="D167" s="9"/>
      <c r="E167" s="9"/>
      <c r="F167" s="9"/>
      <c r="G167" s="9">
        <v>4</v>
      </c>
      <c r="H167" s="9"/>
      <c r="I167" s="9"/>
      <c r="J167" s="9"/>
      <c r="K167" s="14"/>
      <c r="L167" s="9" t="s">
        <v>27</v>
      </c>
      <c r="M167" s="9">
        <v>4</v>
      </c>
      <c r="N167" s="9"/>
      <c r="O167" s="9"/>
      <c r="P167" s="9"/>
      <c r="Q167" s="9"/>
      <c r="R167" s="9"/>
      <c r="S167" s="15">
        <v>0.81944444444444453</v>
      </c>
      <c r="T167" s="10" t="s">
        <v>85</v>
      </c>
    </row>
    <row r="168" spans="1:20">
      <c r="A168" s="30">
        <v>44679</v>
      </c>
      <c r="B168" s="9">
        <v>3</v>
      </c>
      <c r="C168" s="9"/>
      <c r="D168" s="9"/>
      <c r="E168" s="9"/>
      <c r="F168" s="9"/>
      <c r="G168" s="9">
        <v>3</v>
      </c>
      <c r="H168" s="9"/>
      <c r="I168" s="9"/>
      <c r="J168" s="9"/>
      <c r="K168" s="14"/>
      <c r="L168" s="9" t="s">
        <v>27</v>
      </c>
      <c r="M168" s="9">
        <v>3</v>
      </c>
      <c r="N168" s="9"/>
      <c r="O168" s="9"/>
      <c r="P168" s="9"/>
      <c r="Q168" s="9"/>
      <c r="R168" s="9"/>
      <c r="S168" s="15">
        <v>0.79166666666666663</v>
      </c>
      <c r="T168" s="10" t="s">
        <v>85</v>
      </c>
    </row>
    <row r="169" spans="1:20">
      <c r="A169" s="30">
        <v>44680</v>
      </c>
      <c r="B169" s="9">
        <v>17</v>
      </c>
      <c r="C169" s="9"/>
      <c r="D169" s="9"/>
      <c r="E169" s="9"/>
      <c r="F169" s="9"/>
      <c r="G169" s="9">
        <v>13</v>
      </c>
      <c r="H169" s="9"/>
      <c r="I169" s="9"/>
      <c r="J169" s="9"/>
      <c r="K169" s="14">
        <v>4</v>
      </c>
      <c r="L169" s="9" t="s">
        <v>27</v>
      </c>
      <c r="M169" s="9">
        <v>17</v>
      </c>
      <c r="N169" s="9"/>
      <c r="O169" s="9"/>
      <c r="P169" s="9"/>
      <c r="Q169" s="9"/>
      <c r="R169" s="9"/>
      <c r="S169" s="15">
        <v>0.79513888888888884</v>
      </c>
      <c r="T169" s="10" t="s">
        <v>85</v>
      </c>
    </row>
    <row r="170" spans="1:20" ht="36">
      <c r="A170" s="30">
        <v>44681</v>
      </c>
      <c r="B170" s="9">
        <v>9</v>
      </c>
      <c r="C170" s="9">
        <v>1</v>
      </c>
      <c r="D170" s="9"/>
      <c r="E170" s="9"/>
      <c r="F170" s="9"/>
      <c r="G170" s="9">
        <v>9</v>
      </c>
      <c r="H170" s="9"/>
      <c r="I170" s="9"/>
      <c r="J170" s="9"/>
      <c r="K170" s="14">
        <v>1</v>
      </c>
      <c r="L170" s="9" t="s">
        <v>27</v>
      </c>
      <c r="M170" s="9">
        <v>10</v>
      </c>
      <c r="N170" s="9"/>
      <c r="O170" s="9"/>
      <c r="P170" s="9"/>
      <c r="Q170" s="9"/>
      <c r="R170" s="9"/>
      <c r="S170" s="15">
        <v>0.80208333333333337</v>
      </c>
      <c r="T170" s="10" t="s">
        <v>89</v>
      </c>
    </row>
    <row r="171" spans="1:20" ht="60">
      <c r="A171" s="30">
        <v>44682</v>
      </c>
      <c r="B171" s="9">
        <v>11</v>
      </c>
      <c r="C171" s="9">
        <v>2</v>
      </c>
      <c r="D171" s="9"/>
      <c r="E171" s="9"/>
      <c r="F171" s="9"/>
      <c r="G171" s="9">
        <v>10</v>
      </c>
      <c r="H171" s="9"/>
      <c r="I171" s="9"/>
      <c r="J171" s="9"/>
      <c r="K171" s="14">
        <v>3</v>
      </c>
      <c r="L171" s="9" t="s">
        <v>27</v>
      </c>
      <c r="M171" s="9">
        <v>13</v>
      </c>
      <c r="N171" s="9"/>
      <c r="O171" s="9"/>
      <c r="P171" s="9"/>
      <c r="Q171" s="9"/>
      <c r="R171" s="9"/>
      <c r="S171" s="15">
        <v>0.79861111111111116</v>
      </c>
      <c r="T171" s="10" t="s">
        <v>90</v>
      </c>
    </row>
    <row r="172" spans="1:20">
      <c r="A172" s="30">
        <v>44683</v>
      </c>
      <c r="B172" s="9">
        <v>9</v>
      </c>
      <c r="C172" s="9"/>
      <c r="D172" s="9"/>
      <c r="E172" s="9"/>
      <c r="F172" s="9"/>
      <c r="G172" s="9">
        <v>9</v>
      </c>
      <c r="H172" s="9"/>
      <c r="I172" s="9"/>
      <c r="J172" s="9"/>
      <c r="K172" s="14"/>
      <c r="L172" s="9" t="s">
        <v>27</v>
      </c>
      <c r="M172" s="9">
        <v>9</v>
      </c>
      <c r="N172" s="9"/>
      <c r="O172" s="9"/>
      <c r="P172" s="9"/>
      <c r="Q172" s="9"/>
      <c r="R172" s="9"/>
      <c r="S172" s="15">
        <v>0.79166666666666663</v>
      </c>
      <c r="T172" s="10" t="s">
        <v>85</v>
      </c>
    </row>
    <row r="173" spans="1:20">
      <c r="A173" s="30">
        <v>44684</v>
      </c>
      <c r="B173" s="9">
        <v>7</v>
      </c>
      <c r="C173" s="9"/>
      <c r="D173" s="9"/>
      <c r="E173" s="9"/>
      <c r="F173" s="9"/>
      <c r="G173" s="9">
        <v>6</v>
      </c>
      <c r="H173" s="9"/>
      <c r="I173" s="9"/>
      <c r="J173" s="9"/>
      <c r="K173" s="14">
        <v>1</v>
      </c>
      <c r="L173" s="9" t="s">
        <v>27</v>
      </c>
      <c r="M173" s="9">
        <v>7</v>
      </c>
      <c r="N173" s="9"/>
      <c r="O173" s="9"/>
      <c r="P173" s="9"/>
      <c r="Q173" s="9"/>
      <c r="R173" s="9"/>
      <c r="S173" s="15">
        <v>0.79166666666666663</v>
      </c>
      <c r="T173" s="10" t="s">
        <v>85</v>
      </c>
    </row>
    <row r="174" spans="1:20">
      <c r="A174" s="30">
        <v>44685</v>
      </c>
      <c r="B174" s="9">
        <v>10</v>
      </c>
      <c r="C174" s="9"/>
      <c r="D174" s="9"/>
      <c r="E174" s="9"/>
      <c r="F174" s="9"/>
      <c r="G174" s="9">
        <v>9</v>
      </c>
      <c r="H174" s="9"/>
      <c r="I174" s="9"/>
      <c r="J174" s="9"/>
      <c r="K174" s="14">
        <v>1</v>
      </c>
      <c r="L174" s="9" t="s">
        <v>27</v>
      </c>
      <c r="M174" s="9">
        <v>10</v>
      </c>
      <c r="N174" s="9"/>
      <c r="O174" s="9"/>
      <c r="P174" s="9"/>
      <c r="Q174" s="9"/>
      <c r="R174" s="9"/>
      <c r="S174" s="15">
        <v>0.8305555555555556</v>
      </c>
      <c r="T174" s="10" t="s">
        <v>85</v>
      </c>
    </row>
    <row r="175" spans="1:20" ht="28.5" customHeight="1">
      <c r="A175" s="30">
        <v>44686</v>
      </c>
      <c r="B175" s="9">
        <v>9</v>
      </c>
      <c r="C175" s="9"/>
      <c r="D175" s="9"/>
      <c r="E175" s="9"/>
      <c r="F175" s="9"/>
      <c r="G175" s="9">
        <v>9</v>
      </c>
      <c r="H175" s="9"/>
      <c r="I175" s="9"/>
      <c r="J175" s="9"/>
      <c r="K175" s="14"/>
      <c r="L175" s="9" t="s">
        <v>27</v>
      </c>
      <c r="M175" s="9">
        <v>9</v>
      </c>
      <c r="N175" s="9">
        <v>9</v>
      </c>
      <c r="O175" s="9"/>
      <c r="P175" s="9"/>
      <c r="Q175" s="9"/>
      <c r="R175" s="9"/>
      <c r="S175" s="15">
        <v>0.81111111111111101</v>
      </c>
      <c r="T175" s="10" t="s">
        <v>91</v>
      </c>
    </row>
    <row r="176" spans="1:20" ht="36">
      <c r="A176" s="30">
        <v>44687</v>
      </c>
      <c r="B176" s="9">
        <v>7</v>
      </c>
      <c r="C176" s="9"/>
      <c r="D176" s="9"/>
      <c r="E176" s="9"/>
      <c r="F176" s="9"/>
      <c r="G176" s="9">
        <v>7</v>
      </c>
      <c r="H176" s="9"/>
      <c r="I176" s="9"/>
      <c r="J176" s="9"/>
      <c r="K176" s="14"/>
      <c r="L176" s="9" t="s">
        <v>27</v>
      </c>
      <c r="M176" s="9">
        <v>7</v>
      </c>
      <c r="N176" s="9">
        <v>6</v>
      </c>
      <c r="O176" s="9"/>
      <c r="P176" s="9"/>
      <c r="Q176" s="9"/>
      <c r="R176" s="9"/>
      <c r="S176" s="15">
        <v>0.80208333333333337</v>
      </c>
      <c r="T176" s="10" t="s">
        <v>92</v>
      </c>
    </row>
    <row r="177" spans="1:20">
      <c r="A177" s="30">
        <v>44688</v>
      </c>
      <c r="B177" s="9">
        <v>4</v>
      </c>
      <c r="C177" s="9"/>
      <c r="D177" s="9"/>
      <c r="E177" s="9"/>
      <c r="F177" s="9"/>
      <c r="G177" s="9">
        <v>4</v>
      </c>
      <c r="H177" s="9"/>
      <c r="I177" s="9"/>
      <c r="J177" s="9"/>
      <c r="K177" s="14"/>
      <c r="L177" s="9" t="s">
        <v>27</v>
      </c>
      <c r="M177" s="9">
        <v>4</v>
      </c>
      <c r="N177" s="9">
        <v>4</v>
      </c>
      <c r="O177" s="9"/>
      <c r="P177" s="9"/>
      <c r="Q177" s="9"/>
      <c r="R177" s="9"/>
      <c r="S177" s="15">
        <v>0.79166666666666663</v>
      </c>
      <c r="T177" s="10" t="s">
        <v>93</v>
      </c>
    </row>
    <row r="178" spans="1:20">
      <c r="A178" s="30">
        <v>44689</v>
      </c>
      <c r="B178" s="9">
        <v>2</v>
      </c>
      <c r="C178" s="9"/>
      <c r="D178" s="9"/>
      <c r="E178" s="9"/>
      <c r="F178" s="9"/>
      <c r="G178" s="9">
        <v>2</v>
      </c>
      <c r="H178" s="9"/>
      <c r="I178" s="9"/>
      <c r="J178" s="9"/>
      <c r="K178" s="14"/>
      <c r="L178" s="9" t="s">
        <v>27</v>
      </c>
      <c r="M178" s="9">
        <v>2</v>
      </c>
      <c r="N178" s="9">
        <v>2</v>
      </c>
      <c r="O178" s="9"/>
      <c r="P178" s="9"/>
      <c r="Q178" s="9"/>
      <c r="R178" s="9"/>
      <c r="S178" s="15">
        <v>0.79166666666666663</v>
      </c>
      <c r="T178" s="10" t="s">
        <v>93</v>
      </c>
    </row>
    <row r="179" spans="1:20" ht="45" customHeight="1">
      <c r="A179" s="30">
        <v>44690</v>
      </c>
      <c r="B179" s="9">
        <v>3</v>
      </c>
      <c r="C179" s="9">
        <v>1</v>
      </c>
      <c r="D179" s="9"/>
      <c r="E179" s="9"/>
      <c r="F179" s="9"/>
      <c r="G179" s="9">
        <v>4</v>
      </c>
      <c r="H179" s="9"/>
      <c r="I179" s="9"/>
      <c r="J179" s="9"/>
      <c r="K179" s="14"/>
      <c r="L179" s="9" t="s">
        <v>27</v>
      </c>
      <c r="M179" s="9">
        <v>4</v>
      </c>
      <c r="N179" s="9">
        <v>3</v>
      </c>
      <c r="O179" s="9"/>
      <c r="P179" s="9"/>
      <c r="Q179" s="9"/>
      <c r="R179" s="9"/>
      <c r="S179" s="15">
        <v>0.79166666666666663</v>
      </c>
      <c r="T179" s="10" t="s">
        <v>94</v>
      </c>
    </row>
    <row r="180" spans="1:20">
      <c r="A180" s="30">
        <v>44691</v>
      </c>
      <c r="B180" s="9">
        <v>1</v>
      </c>
      <c r="C180" s="9"/>
      <c r="D180" s="9"/>
      <c r="E180" s="9"/>
      <c r="F180" s="9"/>
      <c r="G180" s="9">
        <v>1</v>
      </c>
      <c r="H180" s="9"/>
      <c r="I180" s="9"/>
      <c r="J180" s="9"/>
      <c r="K180" s="14"/>
      <c r="L180" s="9" t="s">
        <v>27</v>
      </c>
      <c r="M180" s="9">
        <v>1</v>
      </c>
      <c r="N180" s="9">
        <v>1</v>
      </c>
      <c r="O180" s="9"/>
      <c r="P180" s="9"/>
      <c r="Q180" s="9"/>
      <c r="R180" s="9"/>
      <c r="S180" s="15">
        <v>0.79166666666666663</v>
      </c>
      <c r="T180" s="10" t="s">
        <v>95</v>
      </c>
    </row>
    <row r="181" spans="1:20" ht="42" customHeight="1">
      <c r="A181" s="30">
        <v>44693</v>
      </c>
      <c r="B181" s="9">
        <v>2</v>
      </c>
      <c r="C181" s="9">
        <v>1</v>
      </c>
      <c r="D181" s="9"/>
      <c r="E181" s="9"/>
      <c r="F181" s="9"/>
      <c r="G181" s="9">
        <v>3</v>
      </c>
      <c r="H181" s="9"/>
      <c r="I181" s="9"/>
      <c r="J181" s="9"/>
      <c r="K181" s="14"/>
      <c r="L181" s="9" t="s">
        <v>27</v>
      </c>
      <c r="M181" s="9">
        <v>3</v>
      </c>
      <c r="N181" s="9">
        <v>3</v>
      </c>
      <c r="O181" s="9"/>
      <c r="P181" s="9"/>
      <c r="Q181" s="9"/>
      <c r="R181" s="9"/>
      <c r="S181" s="15">
        <v>0.79861111111111116</v>
      </c>
      <c r="T181" s="10" t="s">
        <v>96</v>
      </c>
    </row>
    <row r="182" spans="1:20">
      <c r="A182" s="30">
        <v>44694</v>
      </c>
      <c r="B182" s="9">
        <v>1</v>
      </c>
      <c r="C182" s="9"/>
      <c r="D182" s="9"/>
      <c r="E182" s="9"/>
      <c r="F182" s="9"/>
      <c r="G182" s="9"/>
      <c r="H182" s="9"/>
      <c r="I182" s="9"/>
      <c r="J182" s="9"/>
      <c r="K182" s="14">
        <v>1</v>
      </c>
      <c r="L182" s="9" t="s">
        <v>27</v>
      </c>
      <c r="M182" s="9">
        <v>1</v>
      </c>
      <c r="N182" s="9">
        <v>1</v>
      </c>
      <c r="O182" s="9"/>
      <c r="P182" s="9"/>
      <c r="Q182" s="9"/>
      <c r="R182" s="9"/>
      <c r="S182" s="15">
        <v>0.79166666666666663</v>
      </c>
      <c r="T182" s="10" t="s">
        <v>95</v>
      </c>
    </row>
    <row r="183" spans="1:20" ht="41.25" customHeight="1">
      <c r="A183" s="30">
        <v>44699</v>
      </c>
      <c r="B183" s="9">
        <v>1</v>
      </c>
      <c r="C183" s="9"/>
      <c r="D183" s="9"/>
      <c r="E183" s="9"/>
      <c r="F183" s="9"/>
      <c r="G183" s="9">
        <v>1</v>
      </c>
      <c r="H183" s="9"/>
      <c r="I183" s="9"/>
      <c r="J183" s="9"/>
      <c r="K183" s="14"/>
      <c r="L183" s="9" t="s">
        <v>27</v>
      </c>
      <c r="M183" s="9">
        <v>1</v>
      </c>
      <c r="N183" s="9">
        <v>0</v>
      </c>
      <c r="O183" s="9"/>
      <c r="P183" s="9"/>
      <c r="Q183" s="9"/>
      <c r="R183" s="9"/>
      <c r="S183" s="15">
        <v>0.80555555555555547</v>
      </c>
      <c r="T183" s="10" t="s">
        <v>97</v>
      </c>
    </row>
    <row r="184" spans="1:20" ht="50.25" customHeight="1">
      <c r="A184" s="30">
        <v>44702</v>
      </c>
      <c r="B184" s="9">
        <v>1</v>
      </c>
      <c r="C184" s="9"/>
      <c r="D184" s="9"/>
      <c r="E184" s="9"/>
      <c r="F184" s="9"/>
      <c r="G184" s="9">
        <v>1</v>
      </c>
      <c r="H184" s="9"/>
      <c r="I184" s="9"/>
      <c r="J184" s="9"/>
      <c r="K184" s="14"/>
      <c r="L184" s="9" t="s">
        <v>27</v>
      </c>
      <c r="M184" s="9">
        <v>1</v>
      </c>
      <c r="N184" s="9">
        <v>0</v>
      </c>
      <c r="O184" s="9"/>
      <c r="P184" s="9"/>
      <c r="Q184" s="9"/>
      <c r="R184" s="9"/>
      <c r="S184" s="15">
        <v>0.79166666666666663</v>
      </c>
      <c r="T184" s="10" t="s">
        <v>97</v>
      </c>
    </row>
    <row r="185" spans="1:20" ht="33" customHeight="1">
      <c r="A185" s="30">
        <v>44703</v>
      </c>
      <c r="B185" s="9">
        <v>1</v>
      </c>
      <c r="C185" s="9"/>
      <c r="D185" s="9"/>
      <c r="E185" s="9"/>
      <c r="F185" s="9"/>
      <c r="G185" s="9">
        <v>1</v>
      </c>
      <c r="H185" s="9"/>
      <c r="I185" s="9"/>
      <c r="J185" s="9"/>
      <c r="K185" s="14"/>
      <c r="L185" s="9" t="s">
        <v>27</v>
      </c>
      <c r="M185" s="9">
        <v>1</v>
      </c>
      <c r="N185" s="9">
        <v>0</v>
      </c>
      <c r="O185" s="9"/>
      <c r="P185" s="9"/>
      <c r="Q185" s="9"/>
      <c r="R185" s="9"/>
      <c r="S185" s="15">
        <v>0.79861111111111116</v>
      </c>
      <c r="T185" s="10" t="s">
        <v>97</v>
      </c>
    </row>
    <row r="186" spans="1:20">
      <c r="A186" s="30">
        <v>44706</v>
      </c>
      <c r="B186" s="9">
        <v>3</v>
      </c>
      <c r="C186" s="9"/>
      <c r="D186" s="9"/>
      <c r="E186" s="9"/>
      <c r="F186" s="9"/>
      <c r="G186" s="9">
        <v>3</v>
      </c>
      <c r="H186" s="9"/>
      <c r="I186" s="9"/>
      <c r="J186" s="9"/>
      <c r="K186" s="14"/>
      <c r="L186" s="9" t="s">
        <v>27</v>
      </c>
      <c r="M186" s="9">
        <v>3</v>
      </c>
      <c r="N186" s="9">
        <v>0</v>
      </c>
      <c r="O186" s="9"/>
      <c r="P186" s="9"/>
      <c r="Q186" s="9"/>
      <c r="R186" s="9"/>
      <c r="S186" s="15">
        <v>0.79166666666666663</v>
      </c>
      <c r="T186" s="10" t="s">
        <v>85</v>
      </c>
    </row>
    <row r="187" spans="1:20">
      <c r="A187" s="30">
        <v>44707</v>
      </c>
      <c r="B187" s="9">
        <v>1</v>
      </c>
      <c r="C187" s="9"/>
      <c r="D187" s="9"/>
      <c r="E187" s="9"/>
      <c r="F187" s="9"/>
      <c r="G187" s="9">
        <v>1</v>
      </c>
      <c r="H187" s="9"/>
      <c r="I187" s="9"/>
      <c r="J187" s="9"/>
      <c r="K187" s="14"/>
      <c r="L187" s="9" t="s">
        <v>27</v>
      </c>
      <c r="M187" s="9">
        <v>1</v>
      </c>
      <c r="N187" s="9">
        <v>0</v>
      </c>
      <c r="O187" s="9"/>
      <c r="P187" s="9"/>
      <c r="Q187" s="9"/>
      <c r="R187" s="9"/>
      <c r="S187" s="15">
        <v>0.78472222222222221</v>
      </c>
      <c r="T187" s="10" t="s">
        <v>82</v>
      </c>
    </row>
    <row r="188" spans="1:20">
      <c r="A188" s="30">
        <v>44708</v>
      </c>
      <c r="B188" s="9">
        <v>1</v>
      </c>
      <c r="C188" s="9"/>
      <c r="D188" s="9"/>
      <c r="E188" s="9"/>
      <c r="F188" s="9"/>
      <c r="G188" s="9">
        <v>1</v>
      </c>
      <c r="H188" s="9"/>
      <c r="I188" s="9"/>
      <c r="J188" s="9"/>
      <c r="K188" s="14"/>
      <c r="L188" s="9" t="s">
        <v>27</v>
      </c>
      <c r="M188" s="9">
        <v>1</v>
      </c>
      <c r="N188" s="9">
        <v>0</v>
      </c>
      <c r="O188" s="9"/>
      <c r="P188" s="9"/>
      <c r="Q188" s="9"/>
      <c r="R188" s="9"/>
      <c r="S188" s="15">
        <v>0.78472222222222221</v>
      </c>
      <c r="T188" s="10" t="s">
        <v>82</v>
      </c>
    </row>
    <row r="189" spans="1:20">
      <c r="A189" s="30">
        <v>44709</v>
      </c>
      <c r="B189" s="9">
        <v>1</v>
      </c>
      <c r="C189" s="9"/>
      <c r="D189" s="9"/>
      <c r="E189" s="9"/>
      <c r="F189" s="9"/>
      <c r="G189" s="9">
        <v>1</v>
      </c>
      <c r="H189" s="9"/>
      <c r="I189" s="9"/>
      <c r="J189" s="9"/>
      <c r="K189" s="14"/>
      <c r="L189" s="9" t="s">
        <v>27</v>
      </c>
      <c r="M189" s="9"/>
      <c r="N189" s="9"/>
      <c r="O189" s="9">
        <v>1</v>
      </c>
      <c r="P189" s="9">
        <v>0</v>
      </c>
      <c r="Q189" s="9"/>
      <c r="R189" s="9"/>
      <c r="S189" s="15">
        <v>0.77777777777777779</v>
      </c>
      <c r="T189" s="10" t="s">
        <v>82</v>
      </c>
    </row>
    <row r="190" spans="1:20">
      <c r="A190" s="30">
        <v>44712</v>
      </c>
      <c r="B190" s="9">
        <v>3</v>
      </c>
      <c r="C190" s="9"/>
      <c r="D190" s="9"/>
      <c r="E190" s="9"/>
      <c r="F190" s="9"/>
      <c r="G190" s="9">
        <v>2</v>
      </c>
      <c r="H190" s="9"/>
      <c r="I190" s="9"/>
      <c r="J190" s="9"/>
      <c r="K190" s="14">
        <v>1</v>
      </c>
      <c r="L190" s="9" t="s">
        <v>27</v>
      </c>
      <c r="M190" s="9"/>
      <c r="N190" s="9"/>
      <c r="O190" s="9">
        <v>3</v>
      </c>
      <c r="P190" s="9">
        <v>0</v>
      </c>
      <c r="Q190" s="9"/>
      <c r="R190" s="9"/>
      <c r="S190" s="15">
        <v>0.77777777777777779</v>
      </c>
      <c r="T190" s="10" t="s">
        <v>85</v>
      </c>
    </row>
    <row r="191" spans="1:20">
      <c r="A191" s="30">
        <v>44713</v>
      </c>
      <c r="B191" s="9">
        <v>1</v>
      </c>
      <c r="C191" s="9"/>
      <c r="D191" s="9"/>
      <c r="E191" s="9"/>
      <c r="F191" s="9"/>
      <c r="G191" s="9">
        <v>1</v>
      </c>
      <c r="H191" s="9"/>
      <c r="I191" s="9"/>
      <c r="J191" s="9"/>
      <c r="K191" s="14"/>
      <c r="L191" s="9" t="s">
        <v>27</v>
      </c>
      <c r="M191" s="9">
        <v>1</v>
      </c>
      <c r="N191" s="9">
        <v>0</v>
      </c>
      <c r="O191" s="9"/>
      <c r="P191" s="9"/>
      <c r="Q191" s="9"/>
      <c r="R191" s="9"/>
      <c r="S191" s="15">
        <v>0.8125</v>
      </c>
      <c r="T191" s="10" t="s">
        <v>82</v>
      </c>
    </row>
    <row r="192" spans="1:20">
      <c r="A192" s="30">
        <v>44716</v>
      </c>
      <c r="B192" s="9">
        <v>1</v>
      </c>
      <c r="C192" s="9"/>
      <c r="D192" s="9"/>
      <c r="E192" s="9"/>
      <c r="F192" s="9"/>
      <c r="G192" s="9">
        <v>1</v>
      </c>
      <c r="H192" s="9"/>
      <c r="I192" s="9"/>
      <c r="J192" s="9"/>
      <c r="K192" s="14"/>
      <c r="L192" s="9" t="s">
        <v>27</v>
      </c>
      <c r="M192" s="9"/>
      <c r="N192" s="9"/>
      <c r="O192" s="9">
        <v>1</v>
      </c>
      <c r="P192" s="9">
        <v>1</v>
      </c>
      <c r="Q192" s="9"/>
      <c r="R192" s="9"/>
      <c r="S192" s="15">
        <v>0.78263888888888899</v>
      </c>
      <c r="T192" s="10" t="s">
        <v>95</v>
      </c>
    </row>
    <row r="193" spans="1:20">
      <c r="A193" s="30">
        <v>44719</v>
      </c>
      <c r="B193" s="9">
        <v>2</v>
      </c>
      <c r="C193" s="9"/>
      <c r="D193" s="9"/>
      <c r="E193" s="9"/>
      <c r="F193" s="9"/>
      <c r="G193" s="9">
        <v>2</v>
      </c>
      <c r="H193" s="9"/>
      <c r="I193" s="9"/>
      <c r="J193" s="9"/>
      <c r="K193" s="14"/>
      <c r="L193" s="9" t="s">
        <v>27</v>
      </c>
      <c r="M193" s="9"/>
      <c r="N193" s="9"/>
      <c r="O193" s="9">
        <v>2</v>
      </c>
      <c r="P193" s="9">
        <v>2</v>
      </c>
      <c r="Q193" s="9"/>
      <c r="R193" s="9"/>
      <c r="S193" s="15">
        <v>3.2638888888888891E-2</v>
      </c>
      <c r="T193" s="10" t="s">
        <v>93</v>
      </c>
    </row>
    <row r="194" spans="1:20">
      <c r="A194" s="30">
        <v>44720</v>
      </c>
      <c r="B194" s="9">
        <v>1</v>
      </c>
      <c r="C194" s="9"/>
      <c r="D194" s="9"/>
      <c r="E194" s="9"/>
      <c r="F194" s="9"/>
      <c r="G194" s="9">
        <v>1</v>
      </c>
      <c r="H194" s="9"/>
      <c r="I194" s="9"/>
      <c r="J194" s="9"/>
      <c r="K194" s="14"/>
      <c r="L194" s="9" t="s">
        <v>27</v>
      </c>
      <c r="M194" s="9"/>
      <c r="N194" s="9"/>
      <c r="O194" s="9">
        <v>1</v>
      </c>
      <c r="P194" s="9">
        <v>1</v>
      </c>
      <c r="Q194" s="9"/>
      <c r="R194" s="9"/>
      <c r="S194" s="15">
        <v>0.79166666666666663</v>
      </c>
      <c r="T194" s="10" t="s">
        <v>95</v>
      </c>
    </row>
    <row r="195" spans="1:20">
      <c r="A195" s="30">
        <v>44735</v>
      </c>
      <c r="B195" s="9">
        <v>1</v>
      </c>
      <c r="C195" s="9"/>
      <c r="D195" s="9"/>
      <c r="E195" s="9"/>
      <c r="F195" s="9"/>
      <c r="G195" s="9">
        <v>1</v>
      </c>
      <c r="H195" s="9"/>
      <c r="I195" s="9"/>
      <c r="J195" s="9"/>
      <c r="K195" s="14"/>
      <c r="L195" s="9" t="s">
        <v>27</v>
      </c>
      <c r="M195" s="9"/>
      <c r="N195" s="9"/>
      <c r="O195" s="9">
        <v>1</v>
      </c>
      <c r="P195" s="9">
        <v>1</v>
      </c>
      <c r="Q195" s="9"/>
      <c r="R195" s="9"/>
      <c r="S195" s="15">
        <v>0.77777777777777779</v>
      </c>
      <c r="T195" s="10" t="s">
        <v>95</v>
      </c>
    </row>
    <row r="196" spans="1:20">
      <c r="A196" s="30">
        <v>44737</v>
      </c>
      <c r="B196" s="9">
        <v>1</v>
      </c>
      <c r="C196" s="9"/>
      <c r="D196" s="9"/>
      <c r="E196" s="9"/>
      <c r="F196" s="9"/>
      <c r="G196" s="9">
        <v>1</v>
      </c>
      <c r="H196" s="9"/>
      <c r="I196" s="9"/>
      <c r="J196" s="9"/>
      <c r="K196" s="14"/>
      <c r="L196" s="9" t="s">
        <v>27</v>
      </c>
      <c r="M196" s="9"/>
      <c r="N196" s="9"/>
      <c r="O196" s="9">
        <v>1</v>
      </c>
      <c r="P196" s="9">
        <v>1</v>
      </c>
      <c r="Q196" s="9"/>
      <c r="R196" s="9"/>
      <c r="S196" s="15">
        <v>0.77083333333333337</v>
      </c>
      <c r="T196" s="10" t="s">
        <v>95</v>
      </c>
    </row>
    <row r="197" spans="1:20">
      <c r="A197" s="30">
        <v>44741</v>
      </c>
      <c r="B197" s="9">
        <v>1</v>
      </c>
      <c r="C197" s="9"/>
      <c r="D197" s="9"/>
      <c r="E197" s="9"/>
      <c r="F197" s="9"/>
      <c r="G197" s="9">
        <v>1</v>
      </c>
      <c r="H197" s="9"/>
      <c r="I197" s="9"/>
      <c r="J197" s="9"/>
      <c r="K197" s="14"/>
      <c r="L197" s="9" t="s">
        <v>27</v>
      </c>
      <c r="M197" s="9"/>
      <c r="N197" s="9"/>
      <c r="O197" s="9">
        <v>1</v>
      </c>
      <c r="P197" s="9">
        <v>1</v>
      </c>
      <c r="Q197" s="9"/>
      <c r="R197" s="9"/>
      <c r="S197" s="15">
        <v>0.77777777777777779</v>
      </c>
      <c r="T197" s="10" t="s">
        <v>95</v>
      </c>
    </row>
    <row r="198" spans="1:20">
      <c r="A198" s="30">
        <v>44742</v>
      </c>
      <c r="B198" s="9">
        <v>1</v>
      </c>
      <c r="C198" s="9"/>
      <c r="D198" s="9"/>
      <c r="E198" s="9"/>
      <c r="F198" s="9"/>
      <c r="G198" s="9">
        <v>1</v>
      </c>
      <c r="H198" s="9"/>
      <c r="I198" s="9"/>
      <c r="J198" s="9"/>
      <c r="K198" s="14"/>
      <c r="L198" s="9" t="s">
        <v>27</v>
      </c>
      <c r="M198" s="9"/>
      <c r="N198" s="9"/>
      <c r="O198" s="9">
        <v>1</v>
      </c>
      <c r="P198" s="9">
        <v>1</v>
      </c>
      <c r="Q198" s="9"/>
      <c r="R198" s="9"/>
      <c r="S198" s="15">
        <v>0.78472222222222221</v>
      </c>
      <c r="T198" s="10" t="s">
        <v>95</v>
      </c>
    </row>
    <row r="199" spans="1:20">
      <c r="A199" s="30">
        <v>44743</v>
      </c>
      <c r="B199" s="9">
        <v>2</v>
      </c>
      <c r="C199" s="9"/>
      <c r="D199" s="9"/>
      <c r="E199" s="9"/>
      <c r="F199" s="9"/>
      <c r="G199" s="9">
        <v>2</v>
      </c>
      <c r="H199" s="9"/>
      <c r="I199" s="9"/>
      <c r="J199" s="9"/>
      <c r="K199" s="14"/>
      <c r="L199" s="9" t="s">
        <v>27</v>
      </c>
      <c r="M199" s="9"/>
      <c r="N199" s="9"/>
      <c r="O199" s="9">
        <v>2</v>
      </c>
      <c r="P199" s="9">
        <v>2</v>
      </c>
      <c r="Q199" s="9"/>
      <c r="R199" s="9"/>
      <c r="S199" s="15">
        <v>0.80208333333333337</v>
      </c>
      <c r="T199" s="10" t="s">
        <v>93</v>
      </c>
    </row>
    <row r="200" spans="1:20">
      <c r="A200" s="30">
        <v>44744</v>
      </c>
      <c r="B200" s="9">
        <v>2</v>
      </c>
      <c r="C200" s="9"/>
      <c r="D200" s="9"/>
      <c r="E200" s="9"/>
      <c r="F200" s="9"/>
      <c r="G200" s="9">
        <v>2</v>
      </c>
      <c r="H200" s="9"/>
      <c r="I200" s="9"/>
      <c r="J200" s="9"/>
      <c r="K200" s="14"/>
      <c r="L200" s="9" t="s">
        <v>27</v>
      </c>
      <c r="M200" s="9"/>
      <c r="N200" s="9"/>
      <c r="O200" s="9">
        <v>2</v>
      </c>
      <c r="P200" s="9">
        <v>2</v>
      </c>
      <c r="Q200" s="9"/>
      <c r="R200" s="9"/>
      <c r="S200" s="15">
        <v>0.78472222222222221</v>
      </c>
      <c r="T200" s="10" t="s">
        <v>95</v>
      </c>
    </row>
    <row r="201" spans="1:20">
      <c r="A201" s="30">
        <v>44745</v>
      </c>
      <c r="B201" s="9">
        <v>1</v>
      </c>
      <c r="C201" s="9"/>
      <c r="D201" s="9"/>
      <c r="E201" s="9"/>
      <c r="F201" s="9"/>
      <c r="G201" s="9"/>
      <c r="H201" s="9"/>
      <c r="I201" s="9">
        <v>1</v>
      </c>
      <c r="J201" s="9"/>
      <c r="K201" s="14"/>
      <c r="L201" s="9" t="s">
        <v>27</v>
      </c>
      <c r="M201" s="9"/>
      <c r="N201" s="9"/>
      <c r="O201" s="9">
        <v>1</v>
      </c>
      <c r="P201" s="9">
        <v>1</v>
      </c>
      <c r="Q201" s="9"/>
      <c r="R201" s="9"/>
      <c r="S201" s="15">
        <v>0.80555555555555547</v>
      </c>
      <c r="T201" s="10" t="s">
        <v>95</v>
      </c>
    </row>
    <row r="202" spans="1:20">
      <c r="A202" s="30">
        <v>44746</v>
      </c>
      <c r="B202" s="9">
        <v>1</v>
      </c>
      <c r="C202" s="9"/>
      <c r="D202" s="9"/>
      <c r="E202" s="9"/>
      <c r="F202" s="9"/>
      <c r="G202" s="9">
        <v>1</v>
      </c>
      <c r="H202" s="9"/>
      <c r="I202" s="9"/>
      <c r="J202" s="9"/>
      <c r="K202" s="14"/>
      <c r="L202" s="9" t="s">
        <v>27</v>
      </c>
      <c r="M202" s="9"/>
      <c r="N202" s="9"/>
      <c r="O202" s="9">
        <v>1</v>
      </c>
      <c r="P202" s="9">
        <v>1</v>
      </c>
      <c r="Q202" s="9"/>
      <c r="R202" s="9"/>
      <c r="S202" s="15">
        <v>0.79166666666666663</v>
      </c>
      <c r="T202" s="10" t="s">
        <v>95</v>
      </c>
    </row>
    <row r="203" spans="1:20">
      <c r="A203" s="30">
        <v>44747</v>
      </c>
      <c r="B203" s="9">
        <v>2</v>
      </c>
      <c r="C203" s="9"/>
      <c r="D203" s="9"/>
      <c r="E203" s="9"/>
      <c r="F203" s="9"/>
      <c r="G203" s="9">
        <v>2</v>
      </c>
      <c r="H203" s="9"/>
      <c r="I203" s="9"/>
      <c r="J203" s="9"/>
      <c r="K203" s="14"/>
      <c r="L203" s="9" t="s">
        <v>27</v>
      </c>
      <c r="M203" s="9"/>
      <c r="N203" s="9"/>
      <c r="O203" s="9">
        <v>2</v>
      </c>
      <c r="P203" s="9">
        <v>2</v>
      </c>
      <c r="Q203" s="9"/>
      <c r="R203" s="9"/>
      <c r="S203" s="15">
        <v>0.79166666666666663</v>
      </c>
      <c r="T203" s="10" t="s">
        <v>93</v>
      </c>
    </row>
    <row r="204" spans="1:20">
      <c r="A204" s="30">
        <v>44748</v>
      </c>
      <c r="B204" s="9">
        <v>0</v>
      </c>
      <c r="C204" s="9">
        <v>0</v>
      </c>
      <c r="D204" s="9">
        <v>0</v>
      </c>
      <c r="E204" s="9">
        <v>0</v>
      </c>
      <c r="F204" s="9">
        <v>0</v>
      </c>
      <c r="G204" s="9"/>
      <c r="H204" s="9"/>
      <c r="I204" s="9"/>
      <c r="J204" s="9"/>
      <c r="K204" s="14"/>
      <c r="L204" s="9" t="s">
        <v>23</v>
      </c>
      <c r="M204" s="9"/>
      <c r="N204" s="9"/>
      <c r="O204" s="9"/>
      <c r="P204" s="9"/>
      <c r="Q204" s="9"/>
      <c r="R204" s="9"/>
      <c r="S204" s="15" t="s">
        <v>23</v>
      </c>
      <c r="T204" s="7" t="s">
        <v>23</v>
      </c>
    </row>
    <row r="205" spans="1:20">
      <c r="A205" s="30">
        <v>44749</v>
      </c>
      <c r="B205" s="9">
        <v>2</v>
      </c>
      <c r="C205" s="9"/>
      <c r="D205" s="9"/>
      <c r="E205" s="9"/>
      <c r="F205" s="9"/>
      <c r="G205" s="9">
        <v>2</v>
      </c>
      <c r="H205" s="9"/>
      <c r="I205" s="9"/>
      <c r="J205" s="9"/>
      <c r="K205" s="14"/>
      <c r="L205" s="9" t="s">
        <v>27</v>
      </c>
      <c r="M205" s="9"/>
      <c r="N205" s="9"/>
      <c r="O205" s="9">
        <v>2</v>
      </c>
      <c r="P205" s="9">
        <v>2</v>
      </c>
      <c r="Q205" s="9"/>
      <c r="R205" s="9"/>
      <c r="S205" s="15">
        <v>0.79166666666666663</v>
      </c>
      <c r="T205" s="10" t="s">
        <v>93</v>
      </c>
    </row>
    <row r="206" spans="1:20">
      <c r="A206" s="30">
        <v>44750</v>
      </c>
      <c r="B206" s="9">
        <v>1</v>
      </c>
      <c r="C206" s="9"/>
      <c r="D206" s="9"/>
      <c r="E206" s="9"/>
      <c r="F206" s="9"/>
      <c r="G206" s="9">
        <v>1</v>
      </c>
      <c r="H206" s="9"/>
      <c r="I206" s="9"/>
      <c r="J206" s="9"/>
      <c r="K206" s="14"/>
      <c r="L206" s="9" t="s">
        <v>27</v>
      </c>
      <c r="M206" s="9"/>
      <c r="N206" s="9"/>
      <c r="O206" s="9">
        <v>1</v>
      </c>
      <c r="P206" s="9">
        <v>1</v>
      </c>
      <c r="Q206" s="9"/>
      <c r="R206" s="9"/>
      <c r="S206" s="15">
        <v>0.79166666666666663</v>
      </c>
      <c r="T206" s="10" t="s">
        <v>95</v>
      </c>
    </row>
    <row r="207" spans="1:20">
      <c r="A207" s="30">
        <v>44751</v>
      </c>
      <c r="B207" s="9">
        <v>0</v>
      </c>
      <c r="C207" s="9">
        <v>0</v>
      </c>
      <c r="D207" s="9">
        <v>0</v>
      </c>
      <c r="E207" s="9">
        <v>0</v>
      </c>
      <c r="F207" s="9">
        <v>0</v>
      </c>
      <c r="G207" s="9"/>
      <c r="H207" s="9"/>
      <c r="I207" s="9"/>
      <c r="J207" s="9"/>
      <c r="K207" s="14"/>
      <c r="L207" s="9" t="s">
        <v>23</v>
      </c>
      <c r="M207" s="9"/>
      <c r="N207" s="9"/>
      <c r="O207" s="9"/>
      <c r="P207" s="9"/>
      <c r="Q207" s="9"/>
      <c r="R207" s="9"/>
      <c r="S207" s="15" t="s">
        <v>23</v>
      </c>
      <c r="T207" s="7" t="s">
        <v>23</v>
      </c>
    </row>
    <row r="208" spans="1:20">
      <c r="A208" s="30">
        <v>44752</v>
      </c>
      <c r="B208" s="9">
        <v>1</v>
      </c>
      <c r="C208" s="9"/>
      <c r="D208" s="9"/>
      <c r="E208" s="9"/>
      <c r="F208" s="9"/>
      <c r="G208" s="9"/>
      <c r="H208" s="9"/>
      <c r="I208" s="9"/>
      <c r="J208" s="9"/>
      <c r="K208" s="14">
        <v>1</v>
      </c>
      <c r="L208" s="9" t="s">
        <v>27</v>
      </c>
      <c r="M208" s="9"/>
      <c r="N208" s="9"/>
      <c r="O208" s="9">
        <v>1</v>
      </c>
      <c r="P208" s="9">
        <v>1</v>
      </c>
      <c r="Q208" s="9"/>
      <c r="R208" s="9"/>
      <c r="S208" s="15">
        <v>0.79166666666666663</v>
      </c>
      <c r="T208" s="10" t="s">
        <v>95</v>
      </c>
    </row>
    <row r="209" spans="1:20">
      <c r="A209" s="30">
        <v>44753</v>
      </c>
      <c r="B209" s="9">
        <v>1</v>
      </c>
      <c r="C209" s="9"/>
      <c r="D209" s="9"/>
      <c r="E209" s="9"/>
      <c r="F209" s="9"/>
      <c r="G209" s="9">
        <v>1</v>
      </c>
      <c r="H209" s="9"/>
      <c r="I209" s="9"/>
      <c r="J209" s="9"/>
      <c r="K209" s="14"/>
      <c r="L209" s="9" t="s">
        <v>27</v>
      </c>
      <c r="M209" s="9"/>
      <c r="N209" s="9"/>
      <c r="O209" s="9">
        <v>1</v>
      </c>
      <c r="P209" s="9">
        <v>1</v>
      </c>
      <c r="Q209" s="9"/>
      <c r="R209" s="9"/>
      <c r="S209" s="15">
        <v>0.79166666666666663</v>
      </c>
      <c r="T209" s="10" t="s">
        <v>95</v>
      </c>
    </row>
    <row r="210" spans="1:20">
      <c r="A210" s="30">
        <v>44754</v>
      </c>
      <c r="B210" s="9">
        <v>0</v>
      </c>
      <c r="C210" s="9">
        <v>0</v>
      </c>
      <c r="D210" s="9">
        <v>0</v>
      </c>
      <c r="E210" s="9">
        <v>0</v>
      </c>
      <c r="F210" s="9">
        <v>0</v>
      </c>
      <c r="G210" s="9"/>
      <c r="H210" s="9"/>
      <c r="I210" s="9"/>
      <c r="J210" s="9"/>
      <c r="K210" s="14"/>
      <c r="L210" s="9" t="s">
        <v>23</v>
      </c>
      <c r="M210" s="9"/>
      <c r="N210" s="9"/>
      <c r="O210" s="9"/>
      <c r="P210" s="9"/>
      <c r="Q210" s="9"/>
      <c r="R210" s="9"/>
      <c r="S210" s="15" t="s">
        <v>23</v>
      </c>
      <c r="T210" s="7" t="s">
        <v>23</v>
      </c>
    </row>
    <row r="211" spans="1:20">
      <c r="A211" s="30">
        <v>44755</v>
      </c>
      <c r="B211" s="9">
        <v>0</v>
      </c>
      <c r="C211" s="9">
        <v>0</v>
      </c>
      <c r="D211" s="9">
        <v>0</v>
      </c>
      <c r="E211" s="9">
        <v>0</v>
      </c>
      <c r="F211" s="9">
        <v>0</v>
      </c>
      <c r="G211" s="9"/>
      <c r="H211" s="9"/>
      <c r="I211" s="9"/>
      <c r="J211" s="9"/>
      <c r="K211" s="14"/>
      <c r="L211" s="9" t="s">
        <v>23</v>
      </c>
      <c r="M211" s="9"/>
      <c r="N211" s="9"/>
      <c r="O211" s="9"/>
      <c r="P211" s="9"/>
      <c r="Q211" s="9"/>
      <c r="R211" s="9"/>
      <c r="S211" s="15" t="s">
        <v>23</v>
      </c>
      <c r="T211" s="7" t="s">
        <v>23</v>
      </c>
    </row>
    <row r="212" spans="1:20">
      <c r="A212" s="30">
        <v>44756</v>
      </c>
      <c r="B212" s="9">
        <v>0</v>
      </c>
      <c r="C212" s="9">
        <v>0</v>
      </c>
      <c r="D212" s="9">
        <v>0</v>
      </c>
      <c r="E212" s="9">
        <v>0</v>
      </c>
      <c r="F212" s="9">
        <v>0</v>
      </c>
      <c r="G212" s="9"/>
      <c r="H212" s="9"/>
      <c r="I212" s="9"/>
      <c r="J212" s="9"/>
      <c r="K212" s="14"/>
      <c r="L212" s="9" t="s">
        <v>23</v>
      </c>
      <c r="M212" s="9"/>
      <c r="N212" s="9"/>
      <c r="O212" s="9"/>
      <c r="P212" s="9"/>
      <c r="Q212" s="9"/>
      <c r="R212" s="9"/>
      <c r="S212" s="15" t="s">
        <v>23</v>
      </c>
      <c r="T212" s="7" t="s">
        <v>23</v>
      </c>
    </row>
    <row r="213" spans="1:20">
      <c r="A213" s="30">
        <v>44757</v>
      </c>
      <c r="B213" s="9">
        <v>0</v>
      </c>
      <c r="C213" s="9">
        <v>0</v>
      </c>
      <c r="D213" s="9">
        <v>0</v>
      </c>
      <c r="E213" s="9">
        <v>0</v>
      </c>
      <c r="F213" s="9">
        <v>0</v>
      </c>
      <c r="G213" s="9"/>
      <c r="H213" s="9"/>
      <c r="I213" s="9"/>
      <c r="J213" s="9"/>
      <c r="K213" s="14"/>
      <c r="L213" s="9" t="s">
        <v>23</v>
      </c>
      <c r="M213" s="9"/>
      <c r="N213" s="9"/>
      <c r="O213" s="9"/>
      <c r="P213" s="9"/>
      <c r="Q213" s="9"/>
      <c r="R213" s="9"/>
      <c r="S213" s="15" t="s">
        <v>23</v>
      </c>
      <c r="T213" s="7" t="s">
        <v>23</v>
      </c>
    </row>
    <row r="214" spans="1:20">
      <c r="A214" s="30">
        <v>44758</v>
      </c>
      <c r="B214" s="9">
        <v>0</v>
      </c>
      <c r="C214" s="9">
        <v>0</v>
      </c>
      <c r="D214" s="9">
        <v>0</v>
      </c>
      <c r="E214" s="9">
        <v>0</v>
      </c>
      <c r="F214" s="9">
        <v>0</v>
      </c>
      <c r="G214" s="9"/>
      <c r="H214" s="9"/>
      <c r="I214" s="9"/>
      <c r="J214" s="9"/>
      <c r="K214" s="14"/>
      <c r="L214" s="9" t="s">
        <v>23</v>
      </c>
      <c r="M214" s="9"/>
      <c r="N214" s="9"/>
      <c r="O214" s="9"/>
      <c r="P214" s="9"/>
      <c r="Q214" s="9"/>
      <c r="R214" s="9"/>
      <c r="S214" s="15" t="s">
        <v>23</v>
      </c>
      <c r="T214" s="7" t="s">
        <v>23</v>
      </c>
    </row>
    <row r="215" spans="1:20" ht="36">
      <c r="A215" s="30">
        <v>44759</v>
      </c>
      <c r="B215" s="9">
        <v>1</v>
      </c>
      <c r="C215" s="9"/>
      <c r="D215" s="9"/>
      <c r="E215" s="9"/>
      <c r="F215" s="9"/>
      <c r="G215" s="9"/>
      <c r="H215" s="9"/>
      <c r="I215" s="9"/>
      <c r="J215" s="9"/>
      <c r="K215" s="14">
        <v>1</v>
      </c>
      <c r="L215" s="9" t="s">
        <v>27</v>
      </c>
      <c r="M215" s="9"/>
      <c r="N215" s="9"/>
      <c r="O215" s="9">
        <v>1</v>
      </c>
      <c r="P215" s="9">
        <v>0</v>
      </c>
      <c r="Q215" s="9"/>
      <c r="R215" s="9"/>
      <c r="S215" s="15">
        <v>0.82986111111111116</v>
      </c>
      <c r="T215" s="10" t="s">
        <v>97</v>
      </c>
    </row>
    <row r="216" spans="1:20">
      <c r="A216" s="30">
        <v>44760</v>
      </c>
      <c r="B216" s="9">
        <v>0</v>
      </c>
      <c r="C216" s="9">
        <v>0</v>
      </c>
      <c r="D216" s="9">
        <v>0</v>
      </c>
      <c r="E216" s="9">
        <v>0</v>
      </c>
      <c r="F216" s="9">
        <v>0</v>
      </c>
      <c r="G216" s="9"/>
      <c r="H216" s="9"/>
      <c r="I216" s="9"/>
      <c r="J216" s="9"/>
      <c r="K216" s="14"/>
      <c r="L216" s="9" t="s">
        <v>23</v>
      </c>
      <c r="M216" s="9"/>
      <c r="N216" s="9"/>
      <c r="O216" s="9"/>
      <c r="P216" s="9"/>
      <c r="Q216" s="9"/>
      <c r="R216" s="9"/>
      <c r="S216" s="15" t="s">
        <v>23</v>
      </c>
      <c r="T216" s="15" t="s">
        <v>23</v>
      </c>
    </row>
    <row r="217" spans="1:20">
      <c r="A217" s="30">
        <v>44761</v>
      </c>
      <c r="B217" s="9">
        <v>0</v>
      </c>
      <c r="C217" s="9">
        <v>0</v>
      </c>
      <c r="D217" s="9">
        <v>0</v>
      </c>
      <c r="E217" s="9">
        <v>0</v>
      </c>
      <c r="F217" s="9">
        <v>0</v>
      </c>
      <c r="G217" s="9"/>
      <c r="H217" s="9"/>
      <c r="I217" s="9"/>
      <c r="J217" s="9"/>
      <c r="K217" s="14"/>
      <c r="L217" s="9" t="s">
        <v>23</v>
      </c>
      <c r="M217" s="9"/>
      <c r="N217" s="9"/>
      <c r="O217" s="9"/>
      <c r="P217" s="9"/>
      <c r="Q217" s="9"/>
      <c r="R217" s="9"/>
      <c r="S217" s="15" t="s">
        <v>23</v>
      </c>
      <c r="T217" s="15" t="s">
        <v>23</v>
      </c>
    </row>
    <row r="218" spans="1:20">
      <c r="A218" s="30">
        <v>44762</v>
      </c>
      <c r="B218" s="9">
        <v>0</v>
      </c>
      <c r="C218" s="9">
        <v>0</v>
      </c>
      <c r="D218" s="9">
        <v>0</v>
      </c>
      <c r="E218" s="9">
        <v>0</v>
      </c>
      <c r="F218" s="9">
        <v>0</v>
      </c>
      <c r="G218" s="9"/>
      <c r="H218" s="9"/>
      <c r="I218" s="9"/>
      <c r="J218" s="9"/>
      <c r="K218" s="14"/>
      <c r="L218" s="9" t="s">
        <v>23</v>
      </c>
      <c r="M218" s="9"/>
      <c r="N218" s="9"/>
      <c r="O218" s="9"/>
      <c r="P218" s="9"/>
      <c r="Q218" s="9"/>
      <c r="R218" s="9"/>
      <c r="S218" s="15" t="s">
        <v>23</v>
      </c>
      <c r="T218" s="15" t="s">
        <v>23</v>
      </c>
    </row>
    <row r="219" spans="1:20">
      <c r="A219" s="30">
        <v>44763</v>
      </c>
      <c r="B219" s="9">
        <v>0</v>
      </c>
      <c r="C219" s="9">
        <v>0</v>
      </c>
      <c r="D219" s="9">
        <v>0</v>
      </c>
      <c r="E219" s="9">
        <v>0</v>
      </c>
      <c r="F219" s="9">
        <v>0</v>
      </c>
      <c r="G219" s="9"/>
      <c r="H219" s="9"/>
      <c r="I219" s="9"/>
      <c r="J219" s="9"/>
      <c r="K219" s="14"/>
      <c r="L219" s="9" t="s">
        <v>23</v>
      </c>
      <c r="M219" s="9"/>
      <c r="N219" s="9"/>
      <c r="O219" s="9"/>
      <c r="P219" s="9"/>
      <c r="Q219" s="9"/>
      <c r="R219" s="9"/>
      <c r="S219" s="15" t="s">
        <v>23</v>
      </c>
      <c r="T219" s="15" t="s">
        <v>23</v>
      </c>
    </row>
    <row r="220" spans="1:20" ht="48">
      <c r="A220" s="30">
        <v>44764</v>
      </c>
      <c r="B220" s="9">
        <v>1</v>
      </c>
      <c r="C220" s="9"/>
      <c r="D220" s="9"/>
      <c r="E220" s="9"/>
      <c r="F220" s="9"/>
      <c r="G220" s="9">
        <v>1</v>
      </c>
      <c r="H220" s="9"/>
      <c r="I220" s="9"/>
      <c r="J220" s="9"/>
      <c r="K220" s="14"/>
      <c r="L220" s="9" t="s">
        <v>27</v>
      </c>
      <c r="M220" s="9"/>
      <c r="N220" s="9"/>
      <c r="O220" s="9">
        <v>1</v>
      </c>
      <c r="P220" s="9">
        <v>0</v>
      </c>
      <c r="Q220" s="9"/>
      <c r="R220" s="9"/>
      <c r="S220" s="15">
        <v>0.85763888888888884</v>
      </c>
      <c r="T220" s="37" t="s">
        <v>98</v>
      </c>
    </row>
    <row r="221" spans="1:20">
      <c r="A221" s="30">
        <v>44765</v>
      </c>
      <c r="B221" s="9">
        <v>0</v>
      </c>
      <c r="C221" s="9">
        <v>0</v>
      </c>
      <c r="D221" s="9">
        <v>0</v>
      </c>
      <c r="E221" s="9">
        <v>0</v>
      </c>
      <c r="F221" s="9">
        <v>0</v>
      </c>
      <c r="G221" s="9"/>
      <c r="H221" s="9"/>
      <c r="I221" s="9"/>
      <c r="J221" s="9"/>
      <c r="K221" s="14"/>
      <c r="L221" s="9" t="s">
        <v>23</v>
      </c>
      <c r="M221" s="9"/>
      <c r="N221" s="9"/>
      <c r="O221" s="9"/>
      <c r="P221" s="9"/>
      <c r="Q221" s="9"/>
      <c r="R221" s="9"/>
      <c r="S221" s="15" t="s">
        <v>23</v>
      </c>
      <c r="T221" s="15" t="s">
        <v>23</v>
      </c>
    </row>
    <row r="222" spans="1:20">
      <c r="A222" s="30">
        <v>44766</v>
      </c>
      <c r="B222" s="9">
        <v>0</v>
      </c>
      <c r="C222" s="9">
        <v>0</v>
      </c>
      <c r="D222" s="9">
        <v>0</v>
      </c>
      <c r="E222" s="9">
        <v>0</v>
      </c>
      <c r="F222" s="9">
        <v>0</v>
      </c>
      <c r="G222" s="9"/>
      <c r="H222" s="9"/>
      <c r="I222" s="9"/>
      <c r="J222" s="9"/>
      <c r="K222" s="14"/>
      <c r="L222" s="9" t="s">
        <v>23</v>
      </c>
      <c r="M222" s="9"/>
      <c r="N222" s="9"/>
      <c r="O222" s="9"/>
      <c r="P222" s="9"/>
      <c r="Q222" s="9"/>
      <c r="R222" s="9"/>
      <c r="S222" s="15" t="s">
        <v>23</v>
      </c>
      <c r="T222" s="15" t="s">
        <v>23</v>
      </c>
    </row>
    <row r="223" spans="1:20">
      <c r="A223" s="30">
        <v>44767</v>
      </c>
      <c r="B223" s="9">
        <v>0</v>
      </c>
      <c r="C223" s="9">
        <v>0</v>
      </c>
      <c r="D223" s="9">
        <v>0</v>
      </c>
      <c r="E223" s="9">
        <v>0</v>
      </c>
      <c r="F223" s="9">
        <v>0</v>
      </c>
      <c r="G223" s="9"/>
      <c r="H223" s="9"/>
      <c r="I223" s="9"/>
      <c r="J223" s="9"/>
      <c r="K223" s="14"/>
      <c r="L223" s="9" t="s">
        <v>23</v>
      </c>
      <c r="M223" s="9"/>
      <c r="N223" s="9"/>
      <c r="O223" s="9"/>
      <c r="P223" s="9"/>
      <c r="Q223" s="9"/>
      <c r="R223" s="9"/>
      <c r="S223" s="15" t="s">
        <v>23</v>
      </c>
      <c r="T223" s="15" t="s">
        <v>23</v>
      </c>
    </row>
    <row r="224" spans="1:20">
      <c r="A224" s="30">
        <v>44768</v>
      </c>
      <c r="B224" s="9">
        <v>0</v>
      </c>
      <c r="C224" s="9">
        <v>0</v>
      </c>
      <c r="D224" s="9">
        <v>0</v>
      </c>
      <c r="E224" s="9">
        <v>0</v>
      </c>
      <c r="F224" s="9">
        <v>0</v>
      </c>
      <c r="G224" s="9"/>
      <c r="H224" s="9"/>
      <c r="I224" s="9"/>
      <c r="J224" s="9"/>
      <c r="K224" s="14"/>
      <c r="L224" s="9" t="s">
        <v>23</v>
      </c>
      <c r="M224" s="9"/>
      <c r="N224" s="9"/>
      <c r="O224" s="9"/>
      <c r="P224" s="9"/>
      <c r="Q224" s="9"/>
      <c r="R224" s="9"/>
      <c r="S224" s="15" t="s">
        <v>23</v>
      </c>
      <c r="T224" s="15" t="s">
        <v>23</v>
      </c>
    </row>
    <row r="225" spans="1:20">
      <c r="A225" s="30">
        <v>44769</v>
      </c>
      <c r="B225" s="9">
        <v>0</v>
      </c>
      <c r="C225" s="9">
        <v>0</v>
      </c>
      <c r="D225" s="9">
        <v>0</v>
      </c>
      <c r="E225" s="9">
        <v>0</v>
      </c>
      <c r="F225" s="9">
        <v>0</v>
      </c>
      <c r="G225" s="9"/>
      <c r="H225" s="9"/>
      <c r="I225" s="9"/>
      <c r="J225" s="9"/>
      <c r="K225" s="14"/>
      <c r="L225" s="9" t="s">
        <v>23</v>
      </c>
      <c r="M225" s="9"/>
      <c r="N225" s="9"/>
      <c r="O225" s="9"/>
      <c r="P225" s="9"/>
      <c r="Q225" s="9"/>
      <c r="R225" s="9"/>
      <c r="S225" s="15" t="s">
        <v>23</v>
      </c>
      <c r="T225" s="15" t="s">
        <v>23</v>
      </c>
    </row>
    <row r="226" spans="1:20">
      <c r="A226" s="30">
        <v>44770</v>
      </c>
      <c r="B226" s="9">
        <v>0</v>
      </c>
      <c r="C226" s="9">
        <v>0</v>
      </c>
      <c r="D226" s="9">
        <v>0</v>
      </c>
      <c r="E226" s="9">
        <v>0</v>
      </c>
      <c r="F226" s="9">
        <v>0</v>
      </c>
      <c r="G226" s="9"/>
      <c r="H226" s="9"/>
      <c r="I226" s="9"/>
      <c r="J226" s="9"/>
      <c r="K226" s="14"/>
      <c r="L226" s="9" t="s">
        <v>23</v>
      </c>
      <c r="M226" s="9"/>
      <c r="N226" s="9"/>
      <c r="O226" s="9"/>
      <c r="P226" s="9"/>
      <c r="Q226" s="9"/>
      <c r="R226" s="9"/>
      <c r="S226" s="15" t="s">
        <v>23</v>
      </c>
      <c r="T226" s="15" t="s">
        <v>23</v>
      </c>
    </row>
    <row r="227" spans="1:20">
      <c r="A227" s="30">
        <v>44771</v>
      </c>
      <c r="B227" s="9">
        <v>1</v>
      </c>
      <c r="C227" s="9"/>
      <c r="D227" s="9"/>
      <c r="E227" s="9"/>
      <c r="F227" s="9"/>
      <c r="G227" s="9">
        <v>1</v>
      </c>
      <c r="H227" s="9"/>
      <c r="I227" s="9"/>
      <c r="J227" s="9"/>
      <c r="K227" s="14"/>
      <c r="L227" s="9" t="s">
        <v>27</v>
      </c>
      <c r="M227" s="9"/>
      <c r="N227" s="9"/>
      <c r="O227" s="9">
        <v>1</v>
      </c>
      <c r="P227" s="9">
        <v>1</v>
      </c>
      <c r="Q227" s="9"/>
      <c r="R227" s="9"/>
      <c r="S227" s="15">
        <v>0.79166666666666663</v>
      </c>
      <c r="T227" s="10" t="s">
        <v>95</v>
      </c>
    </row>
    <row r="228" spans="1:20">
      <c r="A228" s="30">
        <v>44772</v>
      </c>
      <c r="B228" s="9">
        <v>0</v>
      </c>
      <c r="C228" s="9">
        <v>0</v>
      </c>
      <c r="D228" s="9">
        <v>0</v>
      </c>
      <c r="E228" s="9">
        <v>0</v>
      </c>
      <c r="F228" s="9">
        <v>0</v>
      </c>
      <c r="G228" s="9"/>
      <c r="H228" s="9"/>
      <c r="I228" s="9"/>
      <c r="J228" s="9"/>
      <c r="K228" s="14"/>
      <c r="L228" s="9" t="s">
        <v>23</v>
      </c>
      <c r="M228" s="9"/>
      <c r="N228" s="9"/>
      <c r="O228" s="9"/>
      <c r="P228" s="9"/>
      <c r="Q228" s="9"/>
      <c r="R228" s="9"/>
      <c r="S228" s="15" t="s">
        <v>23</v>
      </c>
      <c r="T228" s="15" t="s">
        <v>23</v>
      </c>
    </row>
    <row r="229" spans="1:20">
      <c r="A229" s="30">
        <v>44773</v>
      </c>
      <c r="B229" s="9">
        <v>0</v>
      </c>
      <c r="C229" s="9">
        <v>0</v>
      </c>
      <c r="D229" s="9">
        <v>0</v>
      </c>
      <c r="E229" s="9">
        <v>0</v>
      </c>
      <c r="F229" s="9">
        <v>0</v>
      </c>
      <c r="G229" s="9"/>
      <c r="H229" s="9"/>
      <c r="I229" s="9"/>
      <c r="J229" s="9"/>
      <c r="K229" s="14"/>
      <c r="L229" s="9" t="s">
        <v>23</v>
      </c>
      <c r="M229" s="9"/>
      <c r="N229" s="9"/>
      <c r="O229" s="9"/>
      <c r="P229" s="9"/>
      <c r="Q229" s="9"/>
      <c r="R229" s="9"/>
      <c r="S229" s="15" t="s">
        <v>23</v>
      </c>
      <c r="T229" s="15" t="s">
        <v>23</v>
      </c>
    </row>
    <row r="230" spans="1:20">
      <c r="A230" s="30">
        <v>44774</v>
      </c>
      <c r="B230" s="9">
        <v>0</v>
      </c>
      <c r="C230" s="9">
        <v>0</v>
      </c>
      <c r="D230" s="9">
        <v>0</v>
      </c>
      <c r="E230" s="9">
        <v>0</v>
      </c>
      <c r="F230" s="9">
        <v>0</v>
      </c>
      <c r="G230" s="9"/>
      <c r="H230" s="9"/>
      <c r="I230" s="9"/>
      <c r="J230" s="9"/>
      <c r="K230" s="14"/>
      <c r="L230" s="9" t="s">
        <v>23</v>
      </c>
      <c r="M230" s="9"/>
      <c r="N230" s="9"/>
      <c r="O230" s="9"/>
      <c r="P230" s="9"/>
      <c r="Q230" s="9"/>
      <c r="R230" s="9"/>
      <c r="S230" s="15" t="s">
        <v>23</v>
      </c>
      <c r="T230" s="15" t="s">
        <v>23</v>
      </c>
    </row>
    <row r="231" spans="1:20">
      <c r="A231" s="30">
        <v>44775</v>
      </c>
      <c r="B231" s="9">
        <v>0</v>
      </c>
      <c r="C231" s="9">
        <v>0</v>
      </c>
      <c r="D231" s="9">
        <v>0</v>
      </c>
      <c r="E231" s="9">
        <v>0</v>
      </c>
      <c r="F231" s="9">
        <v>0</v>
      </c>
      <c r="G231" s="9"/>
      <c r="H231" s="9"/>
      <c r="I231" s="9"/>
      <c r="J231" s="9"/>
      <c r="K231" s="14"/>
      <c r="L231" s="9" t="s">
        <v>23</v>
      </c>
      <c r="M231" s="9"/>
      <c r="N231" s="9"/>
      <c r="O231" s="9"/>
      <c r="P231" s="9"/>
      <c r="Q231" s="9"/>
      <c r="R231" s="9"/>
      <c r="S231" s="15" t="s">
        <v>23</v>
      </c>
      <c r="T231" s="15" t="s">
        <v>23</v>
      </c>
    </row>
    <row r="232" spans="1:20">
      <c r="A232" s="30">
        <v>44776</v>
      </c>
      <c r="B232" s="9">
        <v>0</v>
      </c>
      <c r="C232" s="9">
        <v>0</v>
      </c>
      <c r="D232" s="9">
        <v>0</v>
      </c>
      <c r="E232" s="9">
        <v>0</v>
      </c>
      <c r="F232" s="9">
        <v>0</v>
      </c>
      <c r="G232" s="9"/>
      <c r="H232" s="9"/>
      <c r="I232" s="9"/>
      <c r="J232" s="9"/>
      <c r="K232" s="14"/>
      <c r="L232" s="9" t="s">
        <v>23</v>
      </c>
      <c r="M232" s="9"/>
      <c r="N232" s="9"/>
      <c r="O232" s="9"/>
      <c r="P232" s="9"/>
      <c r="Q232" s="9"/>
      <c r="R232" s="9"/>
      <c r="S232" s="15" t="s">
        <v>23</v>
      </c>
      <c r="T232" s="15" t="s">
        <v>23</v>
      </c>
    </row>
    <row r="233" spans="1:20">
      <c r="A233" s="30">
        <v>44777</v>
      </c>
      <c r="B233" s="9">
        <v>0</v>
      </c>
      <c r="C233" s="9">
        <v>0</v>
      </c>
      <c r="D233" s="9">
        <v>0</v>
      </c>
      <c r="E233" s="9">
        <v>0</v>
      </c>
      <c r="F233" s="9">
        <v>0</v>
      </c>
      <c r="G233" s="9"/>
      <c r="H233" s="9"/>
      <c r="I233" s="9"/>
      <c r="J233" s="9"/>
      <c r="K233" s="14"/>
      <c r="L233" s="9" t="s">
        <v>23</v>
      </c>
      <c r="M233" s="9"/>
      <c r="N233" s="9"/>
      <c r="O233" s="9"/>
      <c r="P233" s="9"/>
      <c r="Q233" s="9"/>
      <c r="R233" s="9"/>
      <c r="S233" s="15" t="s">
        <v>23</v>
      </c>
      <c r="T233" s="15" t="s">
        <v>23</v>
      </c>
    </row>
    <row r="234" spans="1:20">
      <c r="A234" s="30">
        <v>44778</v>
      </c>
      <c r="B234" s="9">
        <v>0</v>
      </c>
      <c r="C234" s="9">
        <v>0</v>
      </c>
      <c r="D234" s="9">
        <v>0</v>
      </c>
      <c r="E234" s="9">
        <v>0</v>
      </c>
      <c r="F234" s="9">
        <v>0</v>
      </c>
      <c r="G234" s="9"/>
      <c r="H234" s="9"/>
      <c r="I234" s="9"/>
      <c r="J234" s="9"/>
      <c r="K234" s="14"/>
      <c r="L234" s="9" t="s">
        <v>23</v>
      </c>
      <c r="M234" s="9"/>
      <c r="N234" s="9"/>
      <c r="O234" s="9"/>
      <c r="P234" s="9"/>
      <c r="Q234" s="9"/>
      <c r="R234" s="9"/>
      <c r="S234" s="15" t="s">
        <v>23</v>
      </c>
      <c r="T234" s="15" t="s">
        <v>23</v>
      </c>
    </row>
    <row r="235" spans="1:20">
      <c r="A235" s="30">
        <v>44779</v>
      </c>
      <c r="B235" s="9">
        <v>0</v>
      </c>
      <c r="C235" s="9">
        <v>0</v>
      </c>
      <c r="D235" s="9">
        <v>0</v>
      </c>
      <c r="E235" s="9">
        <v>0</v>
      </c>
      <c r="F235" s="9">
        <v>0</v>
      </c>
      <c r="G235" s="9"/>
      <c r="H235" s="9"/>
      <c r="I235" s="9"/>
      <c r="J235" s="9"/>
      <c r="K235" s="14"/>
      <c r="L235" s="9" t="s">
        <v>23</v>
      </c>
      <c r="M235" s="9"/>
      <c r="N235" s="9"/>
      <c r="O235" s="9"/>
      <c r="P235" s="9"/>
      <c r="Q235" s="9"/>
      <c r="R235" s="9"/>
      <c r="S235" s="15" t="s">
        <v>23</v>
      </c>
      <c r="T235" s="15" t="s">
        <v>23</v>
      </c>
    </row>
    <row r="236" spans="1:20">
      <c r="A236" s="30">
        <v>44780</v>
      </c>
      <c r="B236" s="9">
        <v>0</v>
      </c>
      <c r="C236" s="9">
        <v>0</v>
      </c>
      <c r="D236" s="9">
        <v>0</v>
      </c>
      <c r="E236" s="9">
        <v>0</v>
      </c>
      <c r="F236" s="9">
        <v>0</v>
      </c>
      <c r="G236" s="9"/>
      <c r="H236" s="9"/>
      <c r="I236" s="9"/>
      <c r="J236" s="9"/>
      <c r="K236" s="14"/>
      <c r="L236" s="9" t="s">
        <v>23</v>
      </c>
      <c r="M236" s="9"/>
      <c r="N236" s="9"/>
      <c r="O236" s="9"/>
      <c r="P236" s="9"/>
      <c r="Q236" s="9"/>
      <c r="R236" s="9"/>
      <c r="S236" s="15" t="s">
        <v>23</v>
      </c>
      <c r="T236" s="15" t="s">
        <v>23</v>
      </c>
    </row>
    <row r="237" spans="1:20">
      <c r="A237" s="30">
        <v>44781</v>
      </c>
      <c r="B237" s="9">
        <v>0</v>
      </c>
      <c r="C237" s="9">
        <v>0</v>
      </c>
      <c r="D237" s="9">
        <v>0</v>
      </c>
      <c r="E237" s="9">
        <v>0</v>
      </c>
      <c r="F237" s="9">
        <v>0</v>
      </c>
      <c r="G237" s="9"/>
      <c r="H237" s="9"/>
      <c r="I237" s="9"/>
      <c r="J237" s="9"/>
      <c r="K237" s="14"/>
      <c r="L237" s="9" t="s">
        <v>23</v>
      </c>
      <c r="M237" s="9"/>
      <c r="N237" s="9"/>
      <c r="O237" s="9"/>
      <c r="P237" s="9"/>
      <c r="Q237" s="9"/>
      <c r="R237" s="9"/>
      <c r="S237" s="15" t="s">
        <v>23</v>
      </c>
      <c r="T237" s="15" t="s">
        <v>23</v>
      </c>
    </row>
    <row r="238" spans="1:20">
      <c r="A238" s="30">
        <v>44782</v>
      </c>
      <c r="B238" s="9">
        <v>0</v>
      </c>
      <c r="C238" s="9">
        <v>0</v>
      </c>
      <c r="D238" s="9">
        <v>0</v>
      </c>
      <c r="E238" s="9">
        <v>0</v>
      </c>
      <c r="F238" s="9">
        <v>0</v>
      </c>
      <c r="G238" s="9"/>
      <c r="H238" s="9"/>
      <c r="I238" s="9"/>
      <c r="J238" s="9"/>
      <c r="K238" s="14"/>
      <c r="L238" s="9" t="s">
        <v>23</v>
      </c>
      <c r="M238" s="9"/>
      <c r="N238" s="9"/>
      <c r="O238" s="9"/>
      <c r="P238" s="9"/>
      <c r="Q238" s="9"/>
      <c r="R238" s="9"/>
      <c r="S238" s="15" t="s">
        <v>23</v>
      </c>
      <c r="T238" s="15" t="s">
        <v>23</v>
      </c>
    </row>
    <row r="239" spans="1:20">
      <c r="A239" s="30">
        <v>44783</v>
      </c>
      <c r="B239" s="9">
        <v>0</v>
      </c>
      <c r="C239" s="9">
        <v>0</v>
      </c>
      <c r="D239" s="9">
        <v>0</v>
      </c>
      <c r="E239" s="9">
        <v>0</v>
      </c>
      <c r="F239" s="9">
        <v>0</v>
      </c>
      <c r="G239" s="9"/>
      <c r="H239" s="9"/>
      <c r="I239" s="9"/>
      <c r="J239" s="9"/>
      <c r="K239" s="14"/>
      <c r="L239" s="9" t="s">
        <v>23</v>
      </c>
      <c r="M239" s="9"/>
      <c r="N239" s="9"/>
      <c r="O239" s="9"/>
      <c r="P239" s="9"/>
      <c r="Q239" s="9"/>
      <c r="R239" s="9"/>
      <c r="S239" s="15" t="s">
        <v>23</v>
      </c>
      <c r="T239" s="15" t="s">
        <v>23</v>
      </c>
    </row>
    <row r="240" spans="1:20">
      <c r="A240" s="30">
        <v>44784</v>
      </c>
      <c r="B240" s="9">
        <v>0</v>
      </c>
      <c r="C240" s="9">
        <v>0</v>
      </c>
      <c r="D240" s="9">
        <v>0</v>
      </c>
      <c r="E240" s="9">
        <v>0</v>
      </c>
      <c r="F240" s="9">
        <v>0</v>
      </c>
      <c r="G240" s="9"/>
      <c r="H240" s="9"/>
      <c r="I240" s="9"/>
      <c r="J240" s="9"/>
      <c r="K240" s="14"/>
      <c r="L240" s="9" t="s">
        <v>23</v>
      </c>
      <c r="M240" s="9"/>
      <c r="N240" s="9"/>
      <c r="O240" s="9"/>
      <c r="P240" s="9"/>
      <c r="Q240" s="9"/>
      <c r="R240" s="9"/>
      <c r="S240" s="15" t="s">
        <v>23</v>
      </c>
      <c r="T240" s="15" t="s">
        <v>23</v>
      </c>
    </row>
    <row r="241" spans="1:20">
      <c r="A241" s="30">
        <v>44785</v>
      </c>
      <c r="B241" s="9">
        <v>0</v>
      </c>
      <c r="C241" s="9">
        <v>0</v>
      </c>
      <c r="D241" s="9">
        <v>0</v>
      </c>
      <c r="E241" s="9">
        <v>0</v>
      </c>
      <c r="F241" s="9">
        <v>0</v>
      </c>
      <c r="G241" s="9"/>
      <c r="H241" s="9"/>
      <c r="I241" s="9"/>
      <c r="J241" s="9"/>
      <c r="K241" s="14"/>
      <c r="L241" s="9" t="s">
        <v>23</v>
      </c>
      <c r="M241" s="9"/>
      <c r="N241" s="9"/>
      <c r="O241" s="9"/>
      <c r="P241" s="9"/>
      <c r="Q241" s="9"/>
      <c r="R241" s="9"/>
      <c r="S241" s="15" t="s">
        <v>23</v>
      </c>
      <c r="T241" s="15" t="s">
        <v>23</v>
      </c>
    </row>
    <row r="242" spans="1:20">
      <c r="A242" s="30">
        <v>44786</v>
      </c>
      <c r="B242" s="9">
        <v>1</v>
      </c>
      <c r="C242" s="9"/>
      <c r="D242" s="9"/>
      <c r="E242" s="9"/>
      <c r="F242" s="9"/>
      <c r="G242" s="9"/>
      <c r="H242" s="9"/>
      <c r="I242" s="9">
        <v>1</v>
      </c>
      <c r="J242" s="9"/>
      <c r="K242" s="14"/>
      <c r="L242" s="9" t="s">
        <v>27</v>
      </c>
      <c r="M242" s="9"/>
      <c r="N242" s="9"/>
      <c r="O242" s="9">
        <v>1</v>
      </c>
      <c r="P242" s="9">
        <v>1</v>
      </c>
      <c r="Q242" s="9"/>
      <c r="R242" s="9"/>
      <c r="S242" s="15">
        <v>0.78472222222222221</v>
      </c>
      <c r="T242" s="15" t="s">
        <v>95</v>
      </c>
    </row>
    <row r="243" spans="1:20">
      <c r="A243" s="30">
        <v>44787</v>
      </c>
      <c r="B243" s="9">
        <v>0</v>
      </c>
      <c r="C243" s="9">
        <v>0</v>
      </c>
      <c r="D243" s="9">
        <v>0</v>
      </c>
      <c r="E243" s="9">
        <v>0</v>
      </c>
      <c r="F243" s="9">
        <v>0</v>
      </c>
      <c r="G243" s="9"/>
      <c r="H243" s="9"/>
      <c r="I243" s="9"/>
      <c r="J243" s="9"/>
      <c r="K243" s="14"/>
      <c r="L243" s="9" t="s">
        <v>23</v>
      </c>
      <c r="M243" s="9"/>
      <c r="N243" s="9"/>
      <c r="O243" s="9"/>
      <c r="P243" s="9"/>
      <c r="Q243" s="9"/>
      <c r="R243" s="9"/>
      <c r="S243" s="15" t="s">
        <v>23</v>
      </c>
      <c r="T243" s="15" t="s">
        <v>23</v>
      </c>
    </row>
    <row r="244" spans="1:20">
      <c r="A244" s="30">
        <v>44788</v>
      </c>
      <c r="B244" s="9">
        <v>0</v>
      </c>
      <c r="C244" s="9">
        <v>0</v>
      </c>
      <c r="D244" s="9">
        <v>0</v>
      </c>
      <c r="E244" s="9">
        <v>0</v>
      </c>
      <c r="F244" s="9">
        <v>0</v>
      </c>
      <c r="G244" s="9"/>
      <c r="H244" s="9"/>
      <c r="I244" s="9"/>
      <c r="J244" s="9"/>
      <c r="K244" s="14"/>
      <c r="L244" s="9" t="s">
        <v>23</v>
      </c>
      <c r="M244" s="9"/>
      <c r="N244" s="9"/>
      <c r="O244" s="9"/>
      <c r="P244" s="9"/>
      <c r="Q244" s="9"/>
      <c r="R244" s="9"/>
      <c r="S244" s="15" t="s">
        <v>23</v>
      </c>
      <c r="T244" s="15" t="s">
        <v>23</v>
      </c>
    </row>
    <row r="245" spans="1:20">
      <c r="A245" s="30">
        <v>44789</v>
      </c>
      <c r="B245" s="9">
        <v>0</v>
      </c>
      <c r="C245" s="9">
        <v>0</v>
      </c>
      <c r="D245" s="9">
        <v>0</v>
      </c>
      <c r="E245" s="9">
        <v>0</v>
      </c>
      <c r="F245" s="9">
        <v>0</v>
      </c>
      <c r="G245" s="9"/>
      <c r="H245" s="9"/>
      <c r="I245" s="9"/>
      <c r="J245" s="9"/>
      <c r="K245" s="14"/>
      <c r="L245" s="9" t="s">
        <v>23</v>
      </c>
      <c r="M245" s="9"/>
      <c r="N245" s="9"/>
      <c r="O245" s="9"/>
      <c r="P245" s="9"/>
      <c r="Q245" s="9"/>
      <c r="R245" s="9"/>
      <c r="S245" s="15" t="s">
        <v>23</v>
      </c>
      <c r="T245" s="15" t="s">
        <v>23</v>
      </c>
    </row>
    <row r="246" spans="1:20">
      <c r="A246" s="30">
        <v>44790</v>
      </c>
      <c r="B246" s="9">
        <v>0</v>
      </c>
      <c r="C246" s="9">
        <v>0</v>
      </c>
      <c r="D246" s="9">
        <v>0</v>
      </c>
      <c r="E246" s="9">
        <v>0</v>
      </c>
      <c r="F246" s="9">
        <v>0</v>
      </c>
      <c r="G246" s="9"/>
      <c r="H246" s="9"/>
      <c r="I246" s="9"/>
      <c r="J246" s="9"/>
      <c r="K246" s="14"/>
      <c r="L246" s="9" t="s">
        <v>23</v>
      </c>
      <c r="M246" s="9"/>
      <c r="N246" s="9"/>
      <c r="O246" s="9"/>
      <c r="P246" s="9"/>
      <c r="Q246" s="9"/>
      <c r="R246" s="9"/>
      <c r="S246" s="15" t="s">
        <v>23</v>
      </c>
      <c r="T246" s="15" t="s">
        <v>23</v>
      </c>
    </row>
    <row r="247" spans="1:20">
      <c r="A247" s="30">
        <v>44791</v>
      </c>
      <c r="B247" s="9">
        <v>0</v>
      </c>
      <c r="C247" s="9">
        <v>0</v>
      </c>
      <c r="D247" s="9">
        <v>0</v>
      </c>
      <c r="E247" s="9">
        <v>0</v>
      </c>
      <c r="F247" s="9">
        <v>0</v>
      </c>
      <c r="G247" s="9"/>
      <c r="H247" s="9"/>
      <c r="I247" s="9"/>
      <c r="J247" s="9"/>
      <c r="K247" s="14"/>
      <c r="L247" s="9" t="s">
        <v>23</v>
      </c>
      <c r="M247" s="9"/>
      <c r="N247" s="9"/>
      <c r="O247" s="9"/>
      <c r="P247" s="9"/>
      <c r="Q247" s="9"/>
      <c r="R247" s="9"/>
      <c r="S247" s="15" t="s">
        <v>23</v>
      </c>
      <c r="T247" s="15" t="s">
        <v>23</v>
      </c>
    </row>
    <row r="248" spans="1:20">
      <c r="A248" s="30">
        <v>44792</v>
      </c>
      <c r="B248" s="9">
        <v>0</v>
      </c>
      <c r="C248" s="9">
        <v>0</v>
      </c>
      <c r="D248" s="9">
        <v>0</v>
      </c>
      <c r="E248" s="9">
        <v>0</v>
      </c>
      <c r="F248" s="9">
        <v>0</v>
      </c>
      <c r="G248" s="9"/>
      <c r="H248" s="9"/>
      <c r="I248" s="9"/>
      <c r="J248" s="9"/>
      <c r="K248" s="14"/>
      <c r="L248" s="9" t="s">
        <v>23</v>
      </c>
      <c r="M248" s="9"/>
      <c r="N248" s="9"/>
      <c r="O248" s="9"/>
      <c r="P248" s="9"/>
      <c r="Q248" s="9"/>
      <c r="R248" s="9"/>
      <c r="S248" s="15" t="s">
        <v>23</v>
      </c>
      <c r="T248" s="15" t="s">
        <v>23</v>
      </c>
    </row>
    <row r="249" spans="1:20">
      <c r="A249" s="30">
        <v>44793</v>
      </c>
      <c r="B249" s="9">
        <v>0</v>
      </c>
      <c r="C249" s="9">
        <v>0</v>
      </c>
      <c r="D249" s="9">
        <v>0</v>
      </c>
      <c r="E249" s="9">
        <v>0</v>
      </c>
      <c r="F249" s="9">
        <v>0</v>
      </c>
      <c r="G249" s="9"/>
      <c r="H249" s="9"/>
      <c r="I249" s="9"/>
      <c r="J249" s="9"/>
      <c r="K249" s="14"/>
      <c r="L249" s="9" t="s">
        <v>23</v>
      </c>
      <c r="M249" s="9"/>
      <c r="N249" s="9"/>
      <c r="O249" s="9"/>
      <c r="P249" s="9"/>
      <c r="Q249" s="9"/>
      <c r="R249" s="9"/>
      <c r="S249" s="15" t="s">
        <v>23</v>
      </c>
      <c r="T249" s="15" t="s">
        <v>23</v>
      </c>
    </row>
    <row r="250" spans="1:20">
      <c r="A250" s="30">
        <v>44794</v>
      </c>
      <c r="B250" s="9">
        <v>0</v>
      </c>
      <c r="C250" s="9">
        <v>0</v>
      </c>
      <c r="D250" s="9">
        <v>0</v>
      </c>
      <c r="E250" s="9">
        <v>0</v>
      </c>
      <c r="F250" s="9">
        <v>0</v>
      </c>
      <c r="G250" s="9"/>
      <c r="H250" s="9"/>
      <c r="I250" s="9"/>
      <c r="J250" s="9"/>
      <c r="K250" s="14"/>
      <c r="L250" s="9" t="s">
        <v>23</v>
      </c>
      <c r="M250" s="9"/>
      <c r="N250" s="9"/>
      <c r="O250" s="9"/>
      <c r="P250" s="9"/>
      <c r="Q250" s="9"/>
      <c r="R250" s="9"/>
      <c r="S250" s="15" t="s">
        <v>23</v>
      </c>
      <c r="T250" s="15" t="s">
        <v>23</v>
      </c>
    </row>
    <row r="251" spans="1:20">
      <c r="A251" s="30">
        <v>44795</v>
      </c>
      <c r="B251" s="9">
        <v>0</v>
      </c>
      <c r="C251" s="9">
        <v>0</v>
      </c>
      <c r="D251" s="9">
        <v>0</v>
      </c>
      <c r="E251" s="9">
        <v>0</v>
      </c>
      <c r="F251" s="9">
        <v>0</v>
      </c>
      <c r="G251" s="9"/>
      <c r="H251" s="9"/>
      <c r="I251" s="9"/>
      <c r="J251" s="9"/>
      <c r="K251" s="14"/>
      <c r="L251" s="9" t="s">
        <v>23</v>
      </c>
      <c r="M251" s="9"/>
      <c r="N251" s="9"/>
      <c r="O251" s="9"/>
      <c r="P251" s="9"/>
      <c r="Q251" s="9"/>
      <c r="R251" s="9"/>
      <c r="S251" s="15" t="s">
        <v>23</v>
      </c>
      <c r="T251" s="15" t="s">
        <v>23</v>
      </c>
    </row>
    <row r="252" spans="1:20">
      <c r="A252" s="30">
        <v>44796</v>
      </c>
      <c r="B252" s="9">
        <v>2</v>
      </c>
      <c r="C252" s="9"/>
      <c r="D252" s="9"/>
      <c r="E252" s="9"/>
      <c r="F252" s="9"/>
      <c r="G252" s="9">
        <v>2</v>
      </c>
      <c r="H252" s="9"/>
      <c r="I252" s="9"/>
      <c r="J252" s="9"/>
      <c r="K252" s="14"/>
      <c r="L252" s="9" t="s">
        <v>27</v>
      </c>
      <c r="M252" s="9"/>
      <c r="N252" s="9"/>
      <c r="O252" s="9">
        <v>2</v>
      </c>
      <c r="P252" s="9">
        <v>2</v>
      </c>
      <c r="Q252" s="9"/>
      <c r="R252" s="9"/>
      <c r="S252" s="15">
        <v>0.79166666666666663</v>
      </c>
      <c r="T252" s="15" t="s">
        <v>99</v>
      </c>
    </row>
    <row r="253" spans="1:20">
      <c r="A253" s="30">
        <v>44797</v>
      </c>
      <c r="B253" s="9">
        <v>0</v>
      </c>
      <c r="C253" s="9">
        <v>0</v>
      </c>
      <c r="D253" s="9">
        <v>0</v>
      </c>
      <c r="E253" s="9">
        <v>0</v>
      </c>
      <c r="F253" s="9">
        <v>0</v>
      </c>
      <c r="G253" s="9"/>
      <c r="H253" s="9"/>
      <c r="I253" s="9"/>
      <c r="J253" s="9"/>
      <c r="K253" s="14"/>
      <c r="L253" s="9" t="s">
        <v>23</v>
      </c>
      <c r="M253" s="9"/>
      <c r="N253" s="9"/>
      <c r="O253" s="9"/>
      <c r="P253" s="9"/>
      <c r="Q253" s="9"/>
      <c r="R253" s="9"/>
      <c r="S253" s="15" t="s">
        <v>23</v>
      </c>
      <c r="T253" s="15" t="s">
        <v>23</v>
      </c>
    </row>
    <row r="254" spans="1:20">
      <c r="A254" s="30">
        <v>44798</v>
      </c>
      <c r="B254" s="9">
        <v>0</v>
      </c>
      <c r="C254" s="9">
        <v>0</v>
      </c>
      <c r="D254" s="9">
        <v>0</v>
      </c>
      <c r="E254" s="9">
        <v>0</v>
      </c>
      <c r="F254" s="9">
        <v>0</v>
      </c>
      <c r="G254" s="9"/>
      <c r="H254" s="9"/>
      <c r="I254" s="9"/>
      <c r="J254" s="9"/>
      <c r="K254" s="14"/>
      <c r="L254" s="9" t="s">
        <v>23</v>
      </c>
      <c r="M254" s="9"/>
      <c r="N254" s="9"/>
      <c r="O254" s="9"/>
      <c r="P254" s="9"/>
      <c r="Q254" s="9"/>
      <c r="R254" s="9"/>
      <c r="S254" s="15" t="s">
        <v>23</v>
      </c>
      <c r="T254" s="15" t="s">
        <v>23</v>
      </c>
    </row>
    <row r="255" spans="1:20">
      <c r="A255" s="30">
        <v>44799</v>
      </c>
      <c r="B255" s="9">
        <v>0</v>
      </c>
      <c r="C255" s="9">
        <v>0</v>
      </c>
      <c r="D255" s="9">
        <v>0</v>
      </c>
      <c r="E255" s="9">
        <v>0</v>
      </c>
      <c r="F255" s="9">
        <v>0</v>
      </c>
      <c r="G255" s="9"/>
      <c r="H255" s="9"/>
      <c r="I255" s="9"/>
      <c r="J255" s="9"/>
      <c r="K255" s="14"/>
      <c r="L255" s="9" t="s">
        <v>23</v>
      </c>
      <c r="M255" s="9"/>
      <c r="N255" s="9"/>
      <c r="O255" s="9"/>
      <c r="P255" s="9"/>
      <c r="Q255" s="9"/>
      <c r="R255" s="9"/>
      <c r="S255" s="15" t="s">
        <v>23</v>
      </c>
      <c r="T255" s="15" t="s">
        <v>23</v>
      </c>
    </row>
    <row r="256" spans="1:20">
      <c r="A256" s="30">
        <v>44800</v>
      </c>
      <c r="B256" s="9">
        <v>0</v>
      </c>
      <c r="C256" s="9">
        <v>0</v>
      </c>
      <c r="D256" s="9">
        <v>0</v>
      </c>
      <c r="E256" s="9">
        <v>0</v>
      </c>
      <c r="F256" s="9">
        <v>0</v>
      </c>
      <c r="G256" s="9"/>
      <c r="H256" s="9"/>
      <c r="I256" s="9"/>
      <c r="J256" s="9"/>
      <c r="K256" s="14"/>
      <c r="L256" s="9" t="s">
        <v>23</v>
      </c>
      <c r="M256" s="9"/>
      <c r="N256" s="9"/>
      <c r="O256" s="9"/>
      <c r="P256" s="9"/>
      <c r="Q256" s="9"/>
      <c r="R256" s="9"/>
      <c r="S256" s="15" t="s">
        <v>23</v>
      </c>
      <c r="T256" s="15" t="s">
        <v>23</v>
      </c>
    </row>
    <row r="257" spans="1:20">
      <c r="A257" s="30">
        <v>44801</v>
      </c>
      <c r="B257" s="9">
        <v>0</v>
      </c>
      <c r="C257" s="9">
        <v>0</v>
      </c>
      <c r="D257" s="9">
        <v>0</v>
      </c>
      <c r="E257" s="9">
        <v>0</v>
      </c>
      <c r="F257" s="9">
        <v>0</v>
      </c>
      <c r="G257" s="9"/>
      <c r="H257" s="9"/>
      <c r="I257" s="9"/>
      <c r="J257" s="9"/>
      <c r="K257" s="14"/>
      <c r="L257" s="9" t="s">
        <v>23</v>
      </c>
      <c r="M257" s="9"/>
      <c r="N257" s="9"/>
      <c r="O257" s="9"/>
      <c r="P257" s="9"/>
      <c r="Q257" s="9"/>
      <c r="R257" s="9"/>
      <c r="S257" s="15" t="s">
        <v>23</v>
      </c>
      <c r="T257" s="15" t="s">
        <v>23</v>
      </c>
    </row>
    <row r="258" spans="1:20">
      <c r="A258" s="30">
        <v>44802</v>
      </c>
      <c r="B258" s="9">
        <v>0</v>
      </c>
      <c r="C258" s="9">
        <v>0</v>
      </c>
      <c r="D258" s="9">
        <v>0</v>
      </c>
      <c r="E258" s="9">
        <v>0</v>
      </c>
      <c r="F258" s="9">
        <v>0</v>
      </c>
      <c r="G258" s="9"/>
      <c r="H258" s="9"/>
      <c r="I258" s="9"/>
      <c r="J258" s="9"/>
      <c r="K258" s="14"/>
      <c r="L258" s="9" t="s">
        <v>23</v>
      </c>
      <c r="M258" s="9"/>
      <c r="N258" s="9"/>
      <c r="O258" s="9"/>
      <c r="P258" s="9"/>
      <c r="Q258" s="9"/>
      <c r="R258" s="9"/>
      <c r="S258" s="15" t="s">
        <v>23</v>
      </c>
      <c r="T258" s="15" t="s">
        <v>23</v>
      </c>
    </row>
    <row r="259" spans="1:20">
      <c r="A259" s="30">
        <v>44803</v>
      </c>
      <c r="B259" s="9">
        <v>0</v>
      </c>
      <c r="C259" s="9">
        <v>0</v>
      </c>
      <c r="D259" s="9">
        <v>0</v>
      </c>
      <c r="E259" s="9">
        <v>0</v>
      </c>
      <c r="F259" s="9">
        <v>0</v>
      </c>
      <c r="G259" s="9"/>
      <c r="H259" s="9"/>
      <c r="I259" s="9"/>
      <c r="J259" s="9"/>
      <c r="K259" s="14"/>
      <c r="L259" s="9" t="s">
        <v>23</v>
      </c>
      <c r="M259" s="9"/>
      <c r="N259" s="9"/>
      <c r="O259" s="9"/>
      <c r="P259" s="9"/>
      <c r="Q259" s="9"/>
      <c r="R259" s="9"/>
      <c r="S259" s="15" t="s">
        <v>23</v>
      </c>
      <c r="T259" s="15" t="s">
        <v>23</v>
      </c>
    </row>
    <row r="260" spans="1:20">
      <c r="A260" s="30">
        <v>44804</v>
      </c>
      <c r="B260" s="9">
        <v>0</v>
      </c>
      <c r="C260" s="9">
        <v>0</v>
      </c>
      <c r="D260" s="9">
        <v>0</v>
      </c>
      <c r="E260" s="9">
        <v>0</v>
      </c>
      <c r="F260" s="9">
        <v>0</v>
      </c>
      <c r="G260" s="9"/>
      <c r="H260" s="9"/>
      <c r="I260" s="9"/>
      <c r="J260" s="9"/>
      <c r="K260" s="14"/>
      <c r="L260" s="9" t="s">
        <v>23</v>
      </c>
      <c r="M260" s="9"/>
      <c r="N260" s="9"/>
      <c r="O260" s="9"/>
      <c r="P260" s="9"/>
      <c r="Q260" s="9"/>
      <c r="R260" s="9"/>
      <c r="S260" s="15" t="s">
        <v>23</v>
      </c>
      <c r="T260" s="15" t="s">
        <v>23</v>
      </c>
    </row>
    <row r="261" spans="1:20">
      <c r="A261" s="30">
        <v>44805</v>
      </c>
      <c r="B261" s="9">
        <v>0</v>
      </c>
      <c r="C261" s="9">
        <v>0</v>
      </c>
      <c r="D261" s="9">
        <v>0</v>
      </c>
      <c r="E261" s="9">
        <v>0</v>
      </c>
      <c r="F261" s="9">
        <v>0</v>
      </c>
      <c r="G261" s="9"/>
      <c r="H261" s="9"/>
      <c r="I261" s="9"/>
      <c r="J261" s="9"/>
      <c r="K261" s="14"/>
      <c r="L261" s="9" t="s">
        <v>23</v>
      </c>
      <c r="M261" s="9"/>
      <c r="N261" s="9"/>
      <c r="O261" s="9"/>
      <c r="P261" s="9"/>
      <c r="Q261" s="9"/>
      <c r="R261" s="9"/>
      <c r="S261" s="15" t="s">
        <v>23</v>
      </c>
      <c r="T261" s="15" t="s">
        <v>23</v>
      </c>
    </row>
    <row r="262" spans="1:20">
      <c r="A262" s="30">
        <v>44806</v>
      </c>
      <c r="B262" s="9">
        <v>0</v>
      </c>
      <c r="C262" s="9">
        <v>0</v>
      </c>
      <c r="D262" s="9">
        <v>0</v>
      </c>
      <c r="E262" s="9">
        <v>0</v>
      </c>
      <c r="F262" s="9">
        <v>0</v>
      </c>
      <c r="G262" s="9"/>
      <c r="H262" s="9"/>
      <c r="I262" s="9"/>
      <c r="J262" s="9"/>
      <c r="K262" s="14"/>
      <c r="L262" s="9" t="s">
        <v>23</v>
      </c>
      <c r="M262" s="9"/>
      <c r="N262" s="9"/>
      <c r="O262" s="9"/>
      <c r="P262" s="9"/>
      <c r="Q262" s="9"/>
      <c r="R262" s="9"/>
      <c r="S262" s="15" t="s">
        <v>23</v>
      </c>
      <c r="T262" s="15"/>
    </row>
    <row r="263" spans="1:20">
      <c r="A263" s="30">
        <v>44807</v>
      </c>
      <c r="B263" s="9">
        <v>1</v>
      </c>
      <c r="C263" s="9"/>
      <c r="D263" s="9"/>
      <c r="E263" s="9"/>
      <c r="F263" s="9"/>
      <c r="G263" s="9">
        <v>1</v>
      </c>
      <c r="H263" s="9"/>
      <c r="I263" s="9"/>
      <c r="J263" s="9"/>
      <c r="K263" s="14"/>
      <c r="L263" s="9" t="s">
        <v>27</v>
      </c>
      <c r="M263" s="9">
        <v>1</v>
      </c>
      <c r="N263" s="9">
        <v>0</v>
      </c>
      <c r="O263" s="9"/>
      <c r="P263" s="9"/>
      <c r="Q263" s="9"/>
      <c r="R263" s="9"/>
      <c r="S263" s="15">
        <v>0.79513888888888884</v>
      </c>
      <c r="T263" s="15" t="s">
        <v>100</v>
      </c>
    </row>
    <row r="264" spans="1:20">
      <c r="A264" s="30">
        <v>44808</v>
      </c>
      <c r="B264" s="9">
        <v>0</v>
      </c>
      <c r="C264" s="9">
        <v>0</v>
      </c>
      <c r="D264" s="9">
        <v>0</v>
      </c>
      <c r="E264" s="9">
        <v>0</v>
      </c>
      <c r="F264" s="9">
        <v>0</v>
      </c>
      <c r="G264" s="9"/>
      <c r="H264" s="9"/>
      <c r="I264" s="9"/>
      <c r="J264" s="9"/>
      <c r="K264" s="14"/>
      <c r="L264" s="9" t="s">
        <v>23</v>
      </c>
      <c r="M264" s="9"/>
      <c r="N264" s="9"/>
      <c r="O264" s="9"/>
      <c r="P264" s="9"/>
      <c r="Q264" s="9"/>
      <c r="R264" s="9"/>
      <c r="S264" s="15" t="s">
        <v>23</v>
      </c>
      <c r="T264" s="15" t="s">
        <v>23</v>
      </c>
    </row>
    <row r="265" spans="1:20">
      <c r="A265" s="30">
        <v>44809</v>
      </c>
      <c r="B265" s="9">
        <v>0</v>
      </c>
      <c r="C265" s="9">
        <v>0</v>
      </c>
      <c r="D265" s="9">
        <v>0</v>
      </c>
      <c r="E265" s="9">
        <v>0</v>
      </c>
      <c r="F265" s="9">
        <v>0</v>
      </c>
      <c r="G265" s="9"/>
      <c r="H265" s="9"/>
      <c r="I265" s="9"/>
      <c r="J265" s="9"/>
      <c r="K265" s="14"/>
      <c r="L265" s="9" t="s">
        <v>23</v>
      </c>
      <c r="M265" s="9"/>
      <c r="N265" s="9"/>
      <c r="O265" s="9"/>
      <c r="P265" s="9"/>
      <c r="Q265" s="9"/>
      <c r="R265" s="9"/>
      <c r="S265" s="15" t="s">
        <v>23</v>
      </c>
      <c r="T265" s="15" t="s">
        <v>23</v>
      </c>
    </row>
    <row r="266" spans="1:20">
      <c r="A266" s="30">
        <v>44810</v>
      </c>
      <c r="B266" s="9">
        <v>0</v>
      </c>
      <c r="C266" s="9">
        <v>0</v>
      </c>
      <c r="D266" s="9">
        <v>0</v>
      </c>
      <c r="E266" s="9">
        <v>0</v>
      </c>
      <c r="F266" s="9">
        <v>0</v>
      </c>
      <c r="G266" s="9"/>
      <c r="H266" s="9"/>
      <c r="I266" s="9"/>
      <c r="J266" s="9"/>
      <c r="K266" s="14"/>
      <c r="L266" s="9" t="s">
        <v>23</v>
      </c>
      <c r="M266" s="9"/>
      <c r="N266" s="9"/>
      <c r="O266" s="9"/>
      <c r="P266" s="9"/>
      <c r="Q266" s="9"/>
      <c r="R266" s="9"/>
      <c r="S266" s="15" t="s">
        <v>23</v>
      </c>
      <c r="T266" s="15" t="s">
        <v>23</v>
      </c>
    </row>
    <row r="267" spans="1:20">
      <c r="A267" s="30">
        <v>44811</v>
      </c>
      <c r="B267" s="9">
        <v>0</v>
      </c>
      <c r="C267" s="9">
        <v>0</v>
      </c>
      <c r="D267" s="9">
        <v>0</v>
      </c>
      <c r="E267" s="9">
        <v>0</v>
      </c>
      <c r="F267" s="9">
        <v>0</v>
      </c>
      <c r="G267" s="9"/>
      <c r="H267" s="9"/>
      <c r="I267" s="9"/>
      <c r="J267" s="9"/>
      <c r="K267" s="14"/>
      <c r="L267" s="9" t="s">
        <v>23</v>
      </c>
      <c r="M267" s="9"/>
      <c r="N267" s="9"/>
      <c r="O267" s="9"/>
      <c r="P267" s="9"/>
      <c r="Q267" s="9"/>
      <c r="R267" s="9"/>
      <c r="S267" s="15" t="s">
        <v>23</v>
      </c>
      <c r="T267" s="15" t="s">
        <v>23</v>
      </c>
    </row>
    <row r="268" spans="1:20">
      <c r="A268" s="30">
        <v>44812</v>
      </c>
      <c r="B268" s="9">
        <v>0</v>
      </c>
      <c r="C268" s="9">
        <v>0</v>
      </c>
      <c r="D268" s="9">
        <v>0</v>
      </c>
      <c r="E268" s="9">
        <v>0</v>
      </c>
      <c r="F268" s="9">
        <v>0</v>
      </c>
      <c r="G268" s="9"/>
      <c r="H268" s="9"/>
      <c r="I268" s="9"/>
      <c r="J268" s="9"/>
      <c r="K268" s="14"/>
      <c r="L268" s="9" t="s">
        <v>23</v>
      </c>
      <c r="M268" s="9"/>
      <c r="N268" s="9"/>
      <c r="O268" s="9"/>
      <c r="P268" s="9"/>
      <c r="Q268" s="9"/>
      <c r="R268" s="9"/>
      <c r="S268" s="15" t="s">
        <v>23</v>
      </c>
      <c r="T268" s="15" t="s">
        <v>23</v>
      </c>
    </row>
    <row r="269" spans="1:20">
      <c r="A269" s="30">
        <v>44813</v>
      </c>
      <c r="B269" s="9">
        <v>0</v>
      </c>
      <c r="C269" s="9">
        <v>0</v>
      </c>
      <c r="D269" s="9">
        <v>0</v>
      </c>
      <c r="E269" s="9">
        <v>0</v>
      </c>
      <c r="F269" s="9">
        <v>0</v>
      </c>
      <c r="G269" s="9"/>
      <c r="H269" s="9"/>
      <c r="I269" s="9"/>
      <c r="J269" s="9"/>
      <c r="K269" s="14"/>
      <c r="L269" s="9" t="s">
        <v>23</v>
      </c>
      <c r="M269" s="9"/>
      <c r="N269" s="9"/>
      <c r="O269" s="9"/>
      <c r="P269" s="9"/>
      <c r="Q269" s="9"/>
      <c r="R269" s="9"/>
      <c r="S269" s="15" t="s">
        <v>23</v>
      </c>
      <c r="T269" s="15" t="s">
        <v>23</v>
      </c>
    </row>
    <row r="270" spans="1:20">
      <c r="A270" s="30">
        <v>44814</v>
      </c>
      <c r="B270" s="9">
        <v>0</v>
      </c>
      <c r="C270" s="9">
        <v>0</v>
      </c>
      <c r="D270" s="9">
        <v>0</v>
      </c>
      <c r="E270" s="9">
        <v>0</v>
      </c>
      <c r="F270" s="9">
        <v>0</v>
      </c>
      <c r="G270" s="9"/>
      <c r="H270" s="9"/>
      <c r="I270" s="9"/>
      <c r="J270" s="9"/>
      <c r="K270" s="14"/>
      <c r="L270" s="9" t="s">
        <v>23</v>
      </c>
      <c r="M270" s="9"/>
      <c r="N270" s="9"/>
      <c r="O270" s="9"/>
      <c r="P270" s="9"/>
      <c r="Q270" s="9"/>
      <c r="R270" s="9"/>
      <c r="S270" s="15" t="s">
        <v>23</v>
      </c>
      <c r="T270" s="15" t="s">
        <v>23</v>
      </c>
    </row>
    <row r="271" spans="1:20">
      <c r="A271" s="30">
        <v>44815</v>
      </c>
      <c r="B271" s="9">
        <v>0</v>
      </c>
      <c r="C271" s="9">
        <v>0</v>
      </c>
      <c r="D271" s="9">
        <v>0</v>
      </c>
      <c r="E271" s="9">
        <v>0</v>
      </c>
      <c r="F271" s="9">
        <v>0</v>
      </c>
      <c r="G271" s="9"/>
      <c r="H271" s="9"/>
      <c r="I271" s="9"/>
      <c r="J271" s="9"/>
      <c r="K271" s="14"/>
      <c r="L271" s="9" t="s">
        <v>23</v>
      </c>
      <c r="M271" s="9"/>
      <c r="N271" s="9"/>
      <c r="O271" s="9"/>
      <c r="P271" s="9"/>
      <c r="Q271" s="9"/>
      <c r="R271" s="9"/>
      <c r="S271" s="15" t="s">
        <v>23</v>
      </c>
      <c r="T271" s="15" t="s">
        <v>23</v>
      </c>
    </row>
    <row r="272" spans="1:20">
      <c r="A272" s="30">
        <v>44816</v>
      </c>
      <c r="B272" s="9">
        <v>0</v>
      </c>
      <c r="C272" s="9">
        <v>0</v>
      </c>
      <c r="D272" s="9">
        <v>0</v>
      </c>
      <c r="E272" s="9">
        <v>0</v>
      </c>
      <c r="F272" s="9">
        <v>0</v>
      </c>
      <c r="G272" s="9"/>
      <c r="H272" s="9"/>
      <c r="I272" s="9"/>
      <c r="J272" s="9"/>
      <c r="K272" s="14"/>
      <c r="L272" s="9" t="s">
        <v>23</v>
      </c>
      <c r="M272" s="9"/>
      <c r="N272" s="9"/>
      <c r="O272" s="9"/>
      <c r="P272" s="9"/>
      <c r="Q272" s="9"/>
      <c r="R272" s="9"/>
      <c r="S272" s="15" t="s">
        <v>23</v>
      </c>
      <c r="T272" s="15" t="s">
        <v>23</v>
      </c>
    </row>
    <row r="273" spans="1:20">
      <c r="A273" s="30">
        <v>44817</v>
      </c>
      <c r="B273" s="9">
        <v>0</v>
      </c>
      <c r="C273" s="9">
        <v>0</v>
      </c>
      <c r="D273" s="9">
        <v>0</v>
      </c>
      <c r="E273" s="9">
        <v>0</v>
      </c>
      <c r="F273" s="9">
        <v>0</v>
      </c>
      <c r="G273" s="9"/>
      <c r="H273" s="9"/>
      <c r="I273" s="9"/>
      <c r="J273" s="9"/>
      <c r="K273" s="14"/>
      <c r="L273" s="9" t="s">
        <v>23</v>
      </c>
      <c r="M273" s="9"/>
      <c r="N273" s="9"/>
      <c r="O273" s="9"/>
      <c r="P273" s="9"/>
      <c r="Q273" s="9"/>
      <c r="R273" s="9"/>
      <c r="S273" s="15" t="s">
        <v>23</v>
      </c>
      <c r="T273" s="15" t="s">
        <v>23</v>
      </c>
    </row>
    <row r="274" spans="1:20">
      <c r="A274" s="30">
        <v>44818</v>
      </c>
      <c r="B274" s="9">
        <v>0</v>
      </c>
      <c r="C274" s="9">
        <v>0</v>
      </c>
      <c r="D274" s="9">
        <v>0</v>
      </c>
      <c r="E274" s="9">
        <v>0</v>
      </c>
      <c r="F274" s="9">
        <v>0</v>
      </c>
      <c r="G274" s="9"/>
      <c r="H274" s="9"/>
      <c r="I274" s="9"/>
      <c r="J274" s="9"/>
      <c r="K274" s="14"/>
      <c r="L274" s="9" t="s">
        <v>23</v>
      </c>
      <c r="M274" s="9"/>
      <c r="N274" s="9"/>
      <c r="O274" s="9"/>
      <c r="P274" s="9"/>
      <c r="Q274" s="9"/>
      <c r="R274" s="9"/>
      <c r="S274" s="15" t="s">
        <v>23</v>
      </c>
      <c r="T274" s="15" t="s">
        <v>23</v>
      </c>
    </row>
    <row r="275" spans="1:20">
      <c r="A275" s="30">
        <v>44819</v>
      </c>
      <c r="B275" s="9">
        <v>0</v>
      </c>
      <c r="C275" s="9">
        <v>0</v>
      </c>
      <c r="D275" s="9">
        <v>0</v>
      </c>
      <c r="E275" s="9">
        <v>0</v>
      </c>
      <c r="F275" s="9">
        <v>0</v>
      </c>
      <c r="G275" s="9"/>
      <c r="H275" s="9"/>
      <c r="I275" s="9"/>
      <c r="J275" s="9"/>
      <c r="K275" s="14"/>
      <c r="L275" s="9" t="s">
        <v>23</v>
      </c>
      <c r="M275" s="9"/>
      <c r="N275" s="9"/>
      <c r="O275" s="9"/>
      <c r="P275" s="9"/>
      <c r="Q275" s="9"/>
      <c r="R275" s="9"/>
      <c r="S275" s="15" t="s">
        <v>23</v>
      </c>
      <c r="T275" s="15" t="s">
        <v>23</v>
      </c>
    </row>
    <row r="276" spans="1:20">
      <c r="A276" s="30">
        <v>44820</v>
      </c>
      <c r="B276" s="9">
        <v>0</v>
      </c>
      <c r="C276" s="9">
        <v>0</v>
      </c>
      <c r="D276" s="9">
        <v>0</v>
      </c>
      <c r="E276" s="9">
        <v>0</v>
      </c>
      <c r="F276" s="9">
        <v>0</v>
      </c>
      <c r="G276" s="9"/>
      <c r="H276" s="9"/>
      <c r="I276" s="9"/>
      <c r="J276" s="9"/>
      <c r="K276" s="14"/>
      <c r="L276" s="9" t="s">
        <v>23</v>
      </c>
      <c r="M276" s="9"/>
      <c r="N276" s="9"/>
      <c r="O276" s="9"/>
      <c r="P276" s="9"/>
      <c r="Q276" s="9"/>
      <c r="R276" s="9"/>
      <c r="S276" s="15" t="s">
        <v>23</v>
      </c>
      <c r="T276" s="15" t="s">
        <v>23</v>
      </c>
    </row>
    <row r="277" spans="1:20">
      <c r="A277" s="30">
        <v>44821</v>
      </c>
      <c r="B277" s="9">
        <v>0</v>
      </c>
      <c r="C277" s="9">
        <v>0</v>
      </c>
      <c r="D277" s="9">
        <v>0</v>
      </c>
      <c r="E277" s="9">
        <v>0</v>
      </c>
      <c r="F277" s="9">
        <v>0</v>
      </c>
      <c r="G277" s="9"/>
      <c r="H277" s="9"/>
      <c r="I277" s="9"/>
      <c r="J277" s="9"/>
      <c r="K277" s="14"/>
      <c r="L277" s="9" t="s">
        <v>23</v>
      </c>
      <c r="M277" s="9"/>
      <c r="N277" s="9"/>
      <c r="O277" s="9"/>
      <c r="P277" s="9"/>
      <c r="Q277" s="9"/>
      <c r="R277" s="9"/>
      <c r="S277" s="15" t="s">
        <v>23</v>
      </c>
      <c r="T277" s="15" t="s">
        <v>23</v>
      </c>
    </row>
    <row r="278" spans="1:20">
      <c r="A278" s="30">
        <v>44822</v>
      </c>
      <c r="B278" s="9">
        <v>0</v>
      </c>
      <c r="C278" s="9">
        <v>0</v>
      </c>
      <c r="D278" s="9">
        <v>0</v>
      </c>
      <c r="E278" s="9">
        <v>0</v>
      </c>
      <c r="F278" s="9">
        <v>0</v>
      </c>
      <c r="G278" s="9"/>
      <c r="H278" s="9"/>
      <c r="I278" s="9"/>
      <c r="J278" s="9"/>
      <c r="K278" s="14"/>
      <c r="L278" s="9" t="s">
        <v>23</v>
      </c>
      <c r="M278" s="9"/>
      <c r="N278" s="9"/>
      <c r="O278" s="9"/>
      <c r="P278" s="9"/>
      <c r="Q278" s="9"/>
      <c r="R278" s="9"/>
      <c r="S278" s="15" t="s">
        <v>23</v>
      </c>
      <c r="T278" s="15" t="s">
        <v>23</v>
      </c>
    </row>
    <row r="279" spans="1:20">
      <c r="A279" s="30">
        <v>44823</v>
      </c>
      <c r="B279" s="9">
        <v>0</v>
      </c>
      <c r="C279" s="9">
        <v>0</v>
      </c>
      <c r="D279" s="9">
        <v>0</v>
      </c>
      <c r="E279" s="9">
        <v>0</v>
      </c>
      <c r="F279" s="9">
        <v>0</v>
      </c>
      <c r="G279" s="9"/>
      <c r="H279" s="9"/>
      <c r="I279" s="9"/>
      <c r="J279" s="9"/>
      <c r="K279" s="14"/>
      <c r="L279" s="9" t="s">
        <v>23</v>
      </c>
      <c r="M279" s="9"/>
      <c r="N279" s="9"/>
      <c r="O279" s="9"/>
      <c r="P279" s="9"/>
      <c r="Q279" s="9"/>
      <c r="R279" s="9"/>
      <c r="S279" s="15" t="s">
        <v>23</v>
      </c>
      <c r="T279" s="15" t="s">
        <v>23</v>
      </c>
    </row>
    <row r="280" spans="1:20">
      <c r="A280" s="30">
        <v>44824</v>
      </c>
      <c r="B280" s="9">
        <v>0</v>
      </c>
      <c r="C280" s="9">
        <v>0</v>
      </c>
      <c r="D280" s="9">
        <v>0</v>
      </c>
      <c r="E280" s="9">
        <v>0</v>
      </c>
      <c r="F280" s="9">
        <v>0</v>
      </c>
      <c r="G280" s="9"/>
      <c r="H280" s="9"/>
      <c r="I280" s="9"/>
      <c r="J280" s="9"/>
      <c r="K280" s="14"/>
      <c r="L280" s="9" t="s">
        <v>23</v>
      </c>
      <c r="M280" s="9"/>
      <c r="N280" s="9"/>
      <c r="O280" s="9"/>
      <c r="P280" s="9"/>
      <c r="Q280" s="9"/>
      <c r="R280" s="9"/>
      <c r="S280" s="15" t="s">
        <v>23</v>
      </c>
      <c r="T280" s="15" t="s">
        <v>23</v>
      </c>
    </row>
    <row r="281" spans="1:20">
      <c r="A281" s="30">
        <v>44825</v>
      </c>
      <c r="B281" s="9">
        <v>2</v>
      </c>
      <c r="C281" s="9"/>
      <c r="D281" s="9"/>
      <c r="E281" s="9"/>
      <c r="F281" s="9"/>
      <c r="G281" s="9"/>
      <c r="H281" s="9"/>
      <c r="I281" s="9"/>
      <c r="J281" s="9"/>
      <c r="K281" s="14">
        <v>2</v>
      </c>
      <c r="L281" s="9" t="s">
        <v>27</v>
      </c>
      <c r="M281" s="9">
        <v>2</v>
      </c>
      <c r="N281" s="9">
        <v>0</v>
      </c>
      <c r="O281" s="9"/>
      <c r="P281" s="9"/>
      <c r="Q281" s="9"/>
      <c r="R281" s="9"/>
      <c r="S281" s="15">
        <v>0.86805555555555547</v>
      </c>
      <c r="T281" s="15" t="s">
        <v>85</v>
      </c>
    </row>
    <row r="282" spans="1:20">
      <c r="A282" s="30">
        <v>44826</v>
      </c>
      <c r="B282" s="9">
        <v>0</v>
      </c>
      <c r="C282" s="9">
        <v>0</v>
      </c>
      <c r="D282" s="9">
        <v>0</v>
      </c>
      <c r="E282" s="9">
        <v>0</v>
      </c>
      <c r="F282" s="9">
        <v>0</v>
      </c>
      <c r="G282" s="9"/>
      <c r="H282" s="9"/>
      <c r="I282" s="9"/>
      <c r="J282" s="9"/>
      <c r="K282" s="14"/>
      <c r="L282" s="9" t="s">
        <v>23</v>
      </c>
      <c r="M282" s="9"/>
      <c r="N282" s="9"/>
      <c r="O282" s="9"/>
      <c r="P282" s="9"/>
      <c r="Q282" s="9"/>
      <c r="R282" s="9"/>
      <c r="S282" s="15" t="s">
        <v>23</v>
      </c>
      <c r="T282" s="15" t="s">
        <v>23</v>
      </c>
    </row>
    <row r="283" spans="1:20">
      <c r="A283" s="30">
        <v>44827</v>
      </c>
      <c r="B283" s="9">
        <v>0</v>
      </c>
      <c r="C283" s="9">
        <v>0</v>
      </c>
      <c r="D283" s="9">
        <v>0</v>
      </c>
      <c r="E283" s="9">
        <v>0</v>
      </c>
      <c r="F283" s="9">
        <v>0</v>
      </c>
      <c r="G283" s="9"/>
      <c r="H283" s="9"/>
      <c r="I283" s="9"/>
      <c r="J283" s="9"/>
      <c r="K283" s="14"/>
      <c r="L283" s="9" t="s">
        <v>23</v>
      </c>
      <c r="M283" s="9"/>
      <c r="N283" s="9"/>
      <c r="O283" s="9"/>
      <c r="P283" s="9"/>
      <c r="Q283" s="9"/>
      <c r="R283" s="9"/>
      <c r="S283" s="15" t="s">
        <v>23</v>
      </c>
      <c r="T283" s="15" t="s">
        <v>23</v>
      </c>
    </row>
    <row r="284" spans="1:20">
      <c r="A284" s="30">
        <v>44828</v>
      </c>
      <c r="B284" s="9">
        <v>0</v>
      </c>
      <c r="C284" s="9">
        <v>0</v>
      </c>
      <c r="D284" s="9">
        <v>0</v>
      </c>
      <c r="E284" s="9">
        <v>0</v>
      </c>
      <c r="F284" s="9">
        <v>0</v>
      </c>
      <c r="G284" s="9"/>
      <c r="H284" s="9"/>
      <c r="I284" s="9"/>
      <c r="J284" s="9"/>
      <c r="K284" s="14"/>
      <c r="L284" s="9" t="s">
        <v>23</v>
      </c>
      <c r="M284" s="9"/>
      <c r="N284" s="9"/>
      <c r="O284" s="9"/>
      <c r="P284" s="9"/>
      <c r="Q284" s="9"/>
      <c r="R284" s="9"/>
      <c r="S284" s="15" t="s">
        <v>23</v>
      </c>
      <c r="T284" s="15" t="s">
        <v>23</v>
      </c>
    </row>
    <row r="285" spans="1:20">
      <c r="A285" s="30">
        <v>44829</v>
      </c>
      <c r="B285" s="9">
        <v>1</v>
      </c>
      <c r="C285" s="9"/>
      <c r="D285" s="9"/>
      <c r="E285" s="9"/>
      <c r="F285" s="9"/>
      <c r="G285" s="9">
        <v>1</v>
      </c>
      <c r="H285" s="9"/>
      <c r="I285" s="9"/>
      <c r="J285" s="9"/>
      <c r="K285" s="14"/>
      <c r="L285" s="9" t="s">
        <v>27</v>
      </c>
      <c r="M285" s="9">
        <v>1</v>
      </c>
      <c r="N285" s="9">
        <v>0</v>
      </c>
      <c r="O285" s="9"/>
      <c r="P285" s="9"/>
      <c r="Q285" s="9"/>
      <c r="R285" s="9"/>
      <c r="S285" s="15">
        <v>0.85416666666666663</v>
      </c>
      <c r="T285" s="15" t="s">
        <v>100</v>
      </c>
    </row>
    <row r="286" spans="1:20">
      <c r="A286" s="30">
        <v>44830</v>
      </c>
      <c r="B286" s="9">
        <v>0</v>
      </c>
      <c r="C286" s="9">
        <v>0</v>
      </c>
      <c r="D286" s="9">
        <v>0</v>
      </c>
      <c r="E286" s="9">
        <v>0</v>
      </c>
      <c r="F286" s="9">
        <v>0</v>
      </c>
      <c r="G286" s="9"/>
      <c r="H286" s="9"/>
      <c r="I286" s="9"/>
      <c r="J286" s="9"/>
      <c r="K286" s="14"/>
      <c r="L286" s="9" t="s">
        <v>23</v>
      </c>
      <c r="M286" s="9"/>
      <c r="N286" s="9"/>
      <c r="O286" s="9"/>
      <c r="P286" s="9"/>
      <c r="Q286" s="9"/>
      <c r="R286" s="9"/>
      <c r="S286" s="15" t="s">
        <v>23</v>
      </c>
      <c r="T286" s="15" t="s">
        <v>23</v>
      </c>
    </row>
    <row r="287" spans="1:20">
      <c r="A287" s="30">
        <v>44831</v>
      </c>
      <c r="B287" s="9">
        <v>0</v>
      </c>
      <c r="C287" s="9">
        <v>0</v>
      </c>
      <c r="D287" s="9">
        <v>0</v>
      </c>
      <c r="E287" s="9">
        <v>0</v>
      </c>
      <c r="F287" s="9">
        <v>0</v>
      </c>
      <c r="G287" s="9"/>
      <c r="H287" s="9"/>
      <c r="I287" s="9"/>
      <c r="J287" s="9"/>
      <c r="K287" s="14"/>
      <c r="L287" s="9" t="s">
        <v>23</v>
      </c>
      <c r="M287" s="9"/>
      <c r="N287" s="9"/>
      <c r="O287" s="9"/>
      <c r="P287" s="9"/>
      <c r="Q287" s="9"/>
      <c r="R287" s="9"/>
      <c r="S287" s="15" t="s">
        <v>23</v>
      </c>
      <c r="T287" s="15" t="s">
        <v>23</v>
      </c>
    </row>
    <row r="288" spans="1:20">
      <c r="A288" s="30">
        <v>44832</v>
      </c>
      <c r="B288" s="9">
        <v>0</v>
      </c>
      <c r="C288" s="9">
        <v>0</v>
      </c>
      <c r="D288" s="9">
        <v>0</v>
      </c>
      <c r="E288" s="9">
        <v>0</v>
      </c>
      <c r="F288" s="9">
        <v>0</v>
      </c>
      <c r="G288" s="9"/>
      <c r="H288" s="9"/>
      <c r="I288" s="9"/>
      <c r="J288" s="9"/>
      <c r="K288" s="14"/>
      <c r="L288" s="9" t="s">
        <v>23</v>
      </c>
      <c r="M288" s="9"/>
      <c r="N288" s="9"/>
      <c r="O288" s="9"/>
      <c r="P288" s="9"/>
      <c r="Q288" s="9"/>
      <c r="R288" s="9"/>
      <c r="S288" s="15" t="s">
        <v>23</v>
      </c>
      <c r="T288" s="15" t="s">
        <v>23</v>
      </c>
    </row>
    <row r="289" spans="1:20">
      <c r="A289" s="30">
        <v>44833</v>
      </c>
      <c r="B289" s="9">
        <v>0</v>
      </c>
      <c r="C289" s="9">
        <v>0</v>
      </c>
      <c r="D289" s="9">
        <v>0</v>
      </c>
      <c r="E289" s="9">
        <v>0</v>
      </c>
      <c r="F289" s="9">
        <v>0</v>
      </c>
      <c r="G289" s="9"/>
      <c r="H289" s="9"/>
      <c r="I289" s="9"/>
      <c r="J289" s="9"/>
      <c r="K289" s="14"/>
      <c r="L289" s="9" t="s">
        <v>23</v>
      </c>
      <c r="M289" s="9"/>
      <c r="N289" s="9"/>
      <c r="O289" s="9"/>
      <c r="P289" s="9"/>
      <c r="Q289" s="9"/>
      <c r="R289" s="9"/>
      <c r="S289" s="15" t="s">
        <v>23</v>
      </c>
      <c r="T289" s="15" t="s">
        <v>23</v>
      </c>
    </row>
    <row r="290" spans="1:20">
      <c r="A290" s="30">
        <v>44834</v>
      </c>
      <c r="B290" s="9">
        <v>0</v>
      </c>
      <c r="C290" s="9">
        <v>0</v>
      </c>
      <c r="D290" s="9">
        <v>0</v>
      </c>
      <c r="E290" s="9">
        <v>0</v>
      </c>
      <c r="F290" s="9">
        <v>0</v>
      </c>
      <c r="G290" s="9"/>
      <c r="H290" s="9"/>
      <c r="I290" s="9"/>
      <c r="J290" s="9"/>
      <c r="K290" s="14"/>
      <c r="L290" s="9" t="s">
        <v>23</v>
      </c>
      <c r="M290" s="9"/>
      <c r="N290" s="9"/>
      <c r="O290" s="9"/>
      <c r="P290" s="9"/>
      <c r="Q290" s="9"/>
      <c r="R290" s="9"/>
      <c r="S290" s="15" t="s">
        <v>23</v>
      </c>
      <c r="T290" s="15" t="s">
        <v>23</v>
      </c>
    </row>
    <row r="291" spans="1:20">
      <c r="A291" s="30">
        <v>44835</v>
      </c>
      <c r="B291" s="9">
        <v>0</v>
      </c>
      <c r="C291" s="9">
        <v>0</v>
      </c>
      <c r="D291" s="9">
        <v>0</v>
      </c>
      <c r="E291" s="9">
        <v>0</v>
      </c>
      <c r="F291" s="9">
        <v>0</v>
      </c>
      <c r="G291" s="9"/>
      <c r="H291" s="9"/>
      <c r="I291" s="9"/>
      <c r="J291" s="9"/>
      <c r="K291" s="14"/>
      <c r="L291" s="9" t="s">
        <v>23</v>
      </c>
      <c r="M291" s="9"/>
      <c r="N291" s="9"/>
      <c r="O291" s="9"/>
      <c r="P291" s="9"/>
      <c r="Q291" s="9"/>
      <c r="R291" s="9"/>
      <c r="S291" s="15" t="s">
        <v>23</v>
      </c>
      <c r="T291" s="15" t="s">
        <v>23</v>
      </c>
    </row>
    <row r="292" spans="1:20">
      <c r="A292" s="30">
        <v>44836</v>
      </c>
      <c r="B292" s="9">
        <v>0</v>
      </c>
      <c r="C292" s="9">
        <v>0</v>
      </c>
      <c r="D292" s="9">
        <v>0</v>
      </c>
      <c r="E292" s="9">
        <v>0</v>
      </c>
      <c r="F292" s="9">
        <v>0</v>
      </c>
      <c r="G292" s="9"/>
      <c r="H292" s="9"/>
      <c r="I292" s="9"/>
      <c r="J292" s="9"/>
      <c r="K292" s="14"/>
      <c r="L292" s="9" t="s">
        <v>23</v>
      </c>
      <c r="M292" s="9"/>
      <c r="N292" s="9"/>
      <c r="O292" s="9"/>
      <c r="P292" s="9"/>
      <c r="Q292" s="9"/>
      <c r="R292" s="9"/>
      <c r="S292" s="15" t="s">
        <v>23</v>
      </c>
      <c r="T292" s="15" t="s">
        <v>23</v>
      </c>
    </row>
    <row r="293" spans="1:20">
      <c r="A293" s="30">
        <v>44837</v>
      </c>
      <c r="B293" s="9">
        <v>0</v>
      </c>
      <c r="C293" s="9">
        <v>0</v>
      </c>
      <c r="D293" s="9">
        <v>0</v>
      </c>
      <c r="E293" s="9">
        <v>0</v>
      </c>
      <c r="F293" s="9">
        <v>0</v>
      </c>
      <c r="G293" s="9"/>
      <c r="H293" s="9"/>
      <c r="I293" s="9"/>
      <c r="J293" s="9"/>
      <c r="K293" s="14"/>
      <c r="L293" s="9" t="s">
        <v>23</v>
      </c>
      <c r="M293" s="9"/>
      <c r="N293" s="9"/>
      <c r="O293" s="9"/>
      <c r="P293" s="9"/>
      <c r="Q293" s="9"/>
      <c r="R293" s="9"/>
      <c r="S293" s="15" t="s">
        <v>23</v>
      </c>
      <c r="T293" s="15" t="s">
        <v>23</v>
      </c>
    </row>
    <row r="294" spans="1:20">
      <c r="A294" s="30">
        <v>44838</v>
      </c>
      <c r="B294" s="9">
        <v>0</v>
      </c>
      <c r="C294" s="9">
        <v>0</v>
      </c>
      <c r="D294" s="9">
        <v>0</v>
      </c>
      <c r="E294" s="9">
        <v>0</v>
      </c>
      <c r="F294" s="9">
        <v>0</v>
      </c>
      <c r="G294" s="9"/>
      <c r="H294" s="9"/>
      <c r="I294" s="9"/>
      <c r="J294" s="9"/>
      <c r="K294" s="14"/>
      <c r="L294" s="9" t="s">
        <v>23</v>
      </c>
      <c r="M294" s="9"/>
      <c r="N294" s="9"/>
      <c r="O294" s="9"/>
      <c r="P294" s="9"/>
      <c r="Q294" s="9"/>
      <c r="R294" s="9"/>
      <c r="S294" s="15" t="s">
        <v>23</v>
      </c>
      <c r="T294" s="15" t="s">
        <v>23</v>
      </c>
    </row>
    <row r="295" spans="1:20">
      <c r="A295" s="30">
        <v>44839</v>
      </c>
      <c r="B295" s="9">
        <v>0</v>
      </c>
      <c r="C295" s="9">
        <v>0</v>
      </c>
      <c r="D295" s="9">
        <v>0</v>
      </c>
      <c r="E295" s="9">
        <v>0</v>
      </c>
      <c r="F295" s="9">
        <v>0</v>
      </c>
      <c r="G295" s="9"/>
      <c r="H295" s="9"/>
      <c r="I295" s="9"/>
      <c r="J295" s="9"/>
      <c r="K295" s="14"/>
      <c r="L295" s="9" t="s">
        <v>23</v>
      </c>
      <c r="M295" s="9"/>
      <c r="N295" s="9"/>
      <c r="O295" s="9"/>
      <c r="P295" s="9"/>
      <c r="Q295" s="9"/>
      <c r="R295" s="9"/>
      <c r="S295" s="15" t="s">
        <v>23</v>
      </c>
      <c r="T295" s="15" t="s">
        <v>23</v>
      </c>
    </row>
    <row r="296" spans="1:20">
      <c r="A296" s="30">
        <v>44840</v>
      </c>
      <c r="B296" s="9">
        <v>0</v>
      </c>
      <c r="C296" s="9">
        <v>0</v>
      </c>
      <c r="D296" s="9">
        <v>0</v>
      </c>
      <c r="E296" s="9">
        <v>0</v>
      </c>
      <c r="F296" s="9">
        <v>0</v>
      </c>
      <c r="G296" s="9"/>
      <c r="H296" s="9"/>
      <c r="I296" s="9"/>
      <c r="J296" s="9"/>
      <c r="K296" s="14"/>
      <c r="L296" s="9" t="s">
        <v>23</v>
      </c>
      <c r="M296" s="9"/>
      <c r="N296" s="9"/>
      <c r="O296" s="9"/>
      <c r="P296" s="9"/>
      <c r="Q296" s="9"/>
      <c r="R296" s="9"/>
      <c r="S296" s="15" t="s">
        <v>23</v>
      </c>
      <c r="T296" s="15" t="s">
        <v>23</v>
      </c>
    </row>
    <row r="297" spans="1:20">
      <c r="A297" s="30">
        <v>44841</v>
      </c>
      <c r="B297" s="9">
        <v>0</v>
      </c>
      <c r="C297" s="9">
        <v>0</v>
      </c>
      <c r="D297" s="9">
        <v>0</v>
      </c>
      <c r="E297" s="9">
        <v>0</v>
      </c>
      <c r="F297" s="9">
        <v>0</v>
      </c>
      <c r="G297" s="9"/>
      <c r="H297" s="9"/>
      <c r="I297" s="9"/>
      <c r="J297" s="9"/>
      <c r="K297" s="14"/>
      <c r="L297" s="9" t="s">
        <v>23</v>
      </c>
      <c r="M297" s="9"/>
      <c r="N297" s="9"/>
      <c r="O297" s="9"/>
      <c r="P297" s="9"/>
      <c r="Q297" s="9"/>
      <c r="R297" s="9"/>
      <c r="S297" s="15" t="s">
        <v>23</v>
      </c>
      <c r="T297" s="15" t="s">
        <v>23</v>
      </c>
    </row>
    <row r="298" spans="1:20">
      <c r="A298" s="30">
        <v>44842</v>
      </c>
      <c r="B298" s="9">
        <v>0</v>
      </c>
      <c r="C298" s="9">
        <v>0</v>
      </c>
      <c r="D298" s="9">
        <v>0</v>
      </c>
      <c r="E298" s="9">
        <v>0</v>
      </c>
      <c r="F298" s="9">
        <v>0</v>
      </c>
      <c r="G298" s="9"/>
      <c r="H298" s="9"/>
      <c r="I298" s="9"/>
      <c r="J298" s="9"/>
      <c r="K298" s="14"/>
      <c r="L298" s="9" t="s">
        <v>23</v>
      </c>
      <c r="M298" s="9"/>
      <c r="N298" s="9"/>
      <c r="O298" s="9"/>
      <c r="P298" s="9"/>
      <c r="Q298" s="9"/>
      <c r="R298" s="9"/>
      <c r="S298" s="15" t="s">
        <v>23</v>
      </c>
      <c r="T298" s="15" t="s">
        <v>23</v>
      </c>
    </row>
    <row r="299" spans="1:20">
      <c r="A299" s="30">
        <v>44843</v>
      </c>
      <c r="B299" s="9">
        <v>0</v>
      </c>
      <c r="C299" s="9">
        <v>0</v>
      </c>
      <c r="D299" s="9">
        <v>0</v>
      </c>
      <c r="E299" s="9">
        <v>0</v>
      </c>
      <c r="F299" s="9">
        <v>0</v>
      </c>
      <c r="G299" s="9"/>
      <c r="H299" s="9"/>
      <c r="I299" s="9"/>
      <c r="J299" s="9"/>
      <c r="K299" s="14"/>
      <c r="L299" s="9" t="s">
        <v>23</v>
      </c>
      <c r="M299" s="9"/>
      <c r="N299" s="9"/>
      <c r="O299" s="9"/>
      <c r="P299" s="9"/>
      <c r="Q299" s="9"/>
      <c r="R299" s="9"/>
      <c r="S299" s="15" t="s">
        <v>23</v>
      </c>
      <c r="T299" s="15" t="s">
        <v>23</v>
      </c>
    </row>
    <row r="300" spans="1:20">
      <c r="A300" s="30">
        <v>44844</v>
      </c>
      <c r="B300" s="9">
        <v>0</v>
      </c>
      <c r="C300" s="9">
        <v>0</v>
      </c>
      <c r="D300" s="9">
        <v>0</v>
      </c>
      <c r="E300" s="9">
        <v>0</v>
      </c>
      <c r="F300" s="9">
        <v>0</v>
      </c>
      <c r="G300" s="9"/>
      <c r="H300" s="9"/>
      <c r="I300" s="9"/>
      <c r="J300" s="9"/>
      <c r="K300" s="14"/>
      <c r="L300" s="9" t="s">
        <v>23</v>
      </c>
      <c r="M300" s="9"/>
      <c r="N300" s="9"/>
      <c r="O300" s="9"/>
      <c r="P300" s="9"/>
      <c r="Q300" s="9"/>
      <c r="R300" s="9"/>
      <c r="S300" s="15" t="s">
        <v>23</v>
      </c>
      <c r="T300" s="15" t="s">
        <v>23</v>
      </c>
    </row>
    <row r="301" spans="1:20">
      <c r="A301" s="30">
        <v>44845</v>
      </c>
      <c r="B301" s="9">
        <v>1</v>
      </c>
      <c r="C301" s="9"/>
      <c r="D301" s="9"/>
      <c r="E301" s="9"/>
      <c r="F301" s="9"/>
      <c r="G301" s="9">
        <v>1</v>
      </c>
      <c r="H301" s="9"/>
      <c r="I301" s="9"/>
      <c r="J301" s="9"/>
      <c r="K301" s="14"/>
      <c r="L301" s="9" t="s">
        <v>27</v>
      </c>
      <c r="M301" s="9">
        <v>1</v>
      </c>
      <c r="N301" s="9">
        <v>0</v>
      </c>
      <c r="O301" s="9"/>
      <c r="P301" s="9"/>
      <c r="Q301" s="9"/>
      <c r="R301" s="9"/>
      <c r="S301" s="15">
        <v>0.84027777777777779</v>
      </c>
      <c r="T301" s="15" t="s">
        <v>82</v>
      </c>
    </row>
    <row r="302" spans="1:20">
      <c r="A302" s="30">
        <v>44846</v>
      </c>
      <c r="B302" s="9">
        <v>0</v>
      </c>
      <c r="C302" s="9">
        <v>0</v>
      </c>
      <c r="D302" s="9">
        <v>0</v>
      </c>
      <c r="E302" s="9">
        <v>0</v>
      </c>
      <c r="F302" s="9">
        <v>0</v>
      </c>
      <c r="G302" s="9"/>
      <c r="H302" s="9"/>
      <c r="I302" s="9"/>
      <c r="J302" s="9"/>
      <c r="K302" s="14"/>
      <c r="L302" s="9" t="s">
        <v>23</v>
      </c>
      <c r="M302" s="9"/>
      <c r="N302" s="9"/>
      <c r="O302" s="9"/>
      <c r="P302" s="9"/>
      <c r="Q302" s="9"/>
      <c r="R302" s="9"/>
      <c r="S302" s="15" t="s">
        <v>23</v>
      </c>
      <c r="T302" s="15" t="s">
        <v>23</v>
      </c>
    </row>
    <row r="303" spans="1:20">
      <c r="A303" s="30">
        <v>44847</v>
      </c>
      <c r="B303" s="9">
        <v>0</v>
      </c>
      <c r="C303" s="9">
        <v>0</v>
      </c>
      <c r="D303" s="9">
        <v>0</v>
      </c>
      <c r="E303" s="9">
        <v>0</v>
      </c>
      <c r="F303" s="9">
        <v>0</v>
      </c>
      <c r="G303" s="9"/>
      <c r="H303" s="9"/>
      <c r="I303" s="9"/>
      <c r="J303" s="9"/>
      <c r="K303" s="14"/>
      <c r="L303" s="9" t="s">
        <v>23</v>
      </c>
      <c r="M303" s="9"/>
      <c r="N303" s="9"/>
      <c r="O303" s="9"/>
      <c r="P303" s="9"/>
      <c r="Q303" s="9"/>
      <c r="R303" s="9"/>
      <c r="S303" s="15" t="s">
        <v>23</v>
      </c>
      <c r="T303" s="15" t="s">
        <v>23</v>
      </c>
    </row>
    <row r="304" spans="1:20">
      <c r="A304" s="30">
        <v>44848</v>
      </c>
      <c r="B304" s="9">
        <v>0</v>
      </c>
      <c r="C304" s="9">
        <v>0</v>
      </c>
      <c r="D304" s="9">
        <v>0</v>
      </c>
      <c r="E304" s="9">
        <v>0</v>
      </c>
      <c r="F304" s="9">
        <v>0</v>
      </c>
      <c r="G304" s="9"/>
      <c r="H304" s="9"/>
      <c r="I304" s="9"/>
      <c r="J304" s="9"/>
      <c r="K304" s="14"/>
      <c r="L304" s="9" t="s">
        <v>23</v>
      </c>
      <c r="M304" s="9"/>
      <c r="N304" s="9"/>
      <c r="O304" s="9"/>
      <c r="P304" s="9"/>
      <c r="Q304" s="9"/>
      <c r="R304" s="9"/>
      <c r="S304" s="15" t="s">
        <v>23</v>
      </c>
      <c r="T304" s="15" t="s">
        <v>23</v>
      </c>
    </row>
    <row r="305" spans="1:20">
      <c r="A305" s="30">
        <v>44849</v>
      </c>
      <c r="B305" s="9">
        <v>0</v>
      </c>
      <c r="C305" s="9">
        <v>0</v>
      </c>
      <c r="D305" s="9">
        <v>0</v>
      </c>
      <c r="E305" s="9">
        <v>0</v>
      </c>
      <c r="F305" s="9">
        <v>0</v>
      </c>
      <c r="G305" s="9"/>
      <c r="H305" s="9"/>
      <c r="I305" s="9"/>
      <c r="J305" s="9"/>
      <c r="K305" s="14"/>
      <c r="L305" s="9" t="s">
        <v>23</v>
      </c>
      <c r="M305" s="9"/>
      <c r="N305" s="9"/>
      <c r="O305" s="9"/>
      <c r="P305" s="9"/>
      <c r="Q305" s="9"/>
      <c r="R305" s="9"/>
      <c r="S305" s="15" t="s">
        <v>23</v>
      </c>
      <c r="T305" s="15" t="s">
        <v>23</v>
      </c>
    </row>
    <row r="306" spans="1:20">
      <c r="A306" s="30">
        <v>44850</v>
      </c>
      <c r="B306" s="9">
        <v>0</v>
      </c>
      <c r="C306" s="9">
        <v>0</v>
      </c>
      <c r="D306" s="9">
        <v>0</v>
      </c>
      <c r="E306" s="9">
        <v>0</v>
      </c>
      <c r="F306" s="9">
        <v>0</v>
      </c>
      <c r="G306" s="9"/>
      <c r="H306" s="9"/>
      <c r="I306" s="9"/>
      <c r="J306" s="9"/>
      <c r="K306" s="14"/>
      <c r="L306" s="9" t="s">
        <v>23</v>
      </c>
      <c r="M306" s="9"/>
      <c r="N306" s="9"/>
      <c r="O306" s="9"/>
      <c r="P306" s="9"/>
      <c r="Q306" s="9"/>
      <c r="R306" s="9"/>
      <c r="S306" s="15" t="s">
        <v>23</v>
      </c>
      <c r="T306" s="15" t="s">
        <v>23</v>
      </c>
    </row>
    <row r="307" spans="1:20">
      <c r="A307" s="30">
        <v>44851</v>
      </c>
      <c r="B307" s="9">
        <v>0</v>
      </c>
      <c r="C307" s="9">
        <v>0</v>
      </c>
      <c r="D307" s="9">
        <v>0</v>
      </c>
      <c r="E307" s="9">
        <v>0</v>
      </c>
      <c r="F307" s="9">
        <v>0</v>
      </c>
      <c r="G307" s="9"/>
      <c r="H307" s="9"/>
      <c r="I307" s="9"/>
      <c r="J307" s="9"/>
      <c r="K307" s="14"/>
      <c r="L307" s="9" t="s">
        <v>23</v>
      </c>
      <c r="M307" s="9"/>
      <c r="N307" s="9"/>
      <c r="O307" s="9"/>
      <c r="P307" s="9"/>
      <c r="Q307" s="9"/>
      <c r="R307" s="9"/>
      <c r="S307" s="15" t="s">
        <v>23</v>
      </c>
      <c r="T307" s="15" t="s">
        <v>23</v>
      </c>
    </row>
    <row r="308" spans="1:20">
      <c r="A308" s="30">
        <v>44852</v>
      </c>
      <c r="B308" s="9">
        <v>0</v>
      </c>
      <c r="C308" s="9">
        <v>0</v>
      </c>
      <c r="D308" s="9">
        <v>0</v>
      </c>
      <c r="E308" s="9">
        <v>0</v>
      </c>
      <c r="F308" s="9">
        <v>0</v>
      </c>
      <c r="G308" s="9"/>
      <c r="H308" s="9"/>
      <c r="I308" s="9"/>
      <c r="J308" s="9"/>
      <c r="K308" s="14"/>
      <c r="L308" s="9" t="s">
        <v>23</v>
      </c>
      <c r="M308" s="9"/>
      <c r="N308" s="9"/>
      <c r="O308" s="9"/>
      <c r="P308" s="9"/>
      <c r="Q308" s="9"/>
      <c r="R308" s="9"/>
      <c r="S308" s="15" t="s">
        <v>23</v>
      </c>
      <c r="T308" s="15" t="s">
        <v>23</v>
      </c>
    </row>
    <row r="309" spans="1:20">
      <c r="A309" s="30">
        <v>44853</v>
      </c>
      <c r="B309" s="9">
        <v>0</v>
      </c>
      <c r="C309" s="9">
        <v>0</v>
      </c>
      <c r="D309" s="9">
        <v>0</v>
      </c>
      <c r="E309" s="9">
        <v>0</v>
      </c>
      <c r="F309" s="9">
        <v>0</v>
      </c>
      <c r="G309" s="9"/>
      <c r="H309" s="9"/>
      <c r="I309" s="9"/>
      <c r="J309" s="9"/>
      <c r="K309" s="14"/>
      <c r="L309" s="9" t="s">
        <v>23</v>
      </c>
      <c r="M309" s="9"/>
      <c r="N309" s="9"/>
      <c r="O309" s="9"/>
      <c r="P309" s="9"/>
      <c r="Q309" s="9"/>
      <c r="R309" s="9"/>
      <c r="S309" s="15" t="s">
        <v>23</v>
      </c>
      <c r="T309" s="15" t="s">
        <v>23</v>
      </c>
    </row>
    <row r="310" spans="1:20">
      <c r="A310" s="30">
        <v>44854</v>
      </c>
      <c r="B310" s="9">
        <v>0</v>
      </c>
      <c r="C310" s="9">
        <v>0</v>
      </c>
      <c r="D310" s="9">
        <v>0</v>
      </c>
      <c r="E310" s="9">
        <v>0</v>
      </c>
      <c r="F310" s="9">
        <v>0</v>
      </c>
      <c r="G310" s="9"/>
      <c r="H310" s="9"/>
      <c r="I310" s="9"/>
      <c r="J310" s="9"/>
      <c r="K310" s="14"/>
      <c r="L310" s="9" t="s">
        <v>23</v>
      </c>
      <c r="M310" s="9"/>
      <c r="N310" s="9"/>
      <c r="O310" s="9"/>
      <c r="P310" s="9"/>
      <c r="Q310" s="9"/>
      <c r="R310" s="9"/>
      <c r="S310" s="15" t="s">
        <v>23</v>
      </c>
      <c r="T310" s="15" t="s">
        <v>23</v>
      </c>
    </row>
    <row r="311" spans="1:20">
      <c r="A311" s="30">
        <v>44855</v>
      </c>
      <c r="B311" s="9">
        <v>0</v>
      </c>
      <c r="C311" s="9">
        <v>0</v>
      </c>
      <c r="D311" s="9">
        <v>0</v>
      </c>
      <c r="E311" s="9">
        <v>0</v>
      </c>
      <c r="F311" s="9">
        <v>0</v>
      </c>
      <c r="G311" s="9"/>
      <c r="H311" s="9"/>
      <c r="I311" s="9"/>
      <c r="J311" s="9"/>
      <c r="K311" s="14"/>
      <c r="L311" s="9" t="s">
        <v>23</v>
      </c>
      <c r="M311" s="9"/>
      <c r="N311" s="9"/>
      <c r="O311" s="9"/>
      <c r="P311" s="9"/>
      <c r="Q311" s="9"/>
      <c r="R311" s="9"/>
      <c r="S311" s="15" t="s">
        <v>23</v>
      </c>
      <c r="T311" s="15" t="s">
        <v>23</v>
      </c>
    </row>
    <row r="312" spans="1:20">
      <c r="A312" s="30">
        <v>44856</v>
      </c>
      <c r="B312" s="9">
        <v>0</v>
      </c>
      <c r="C312" s="9">
        <v>0</v>
      </c>
      <c r="D312" s="9">
        <v>0</v>
      </c>
      <c r="E312" s="9">
        <v>0</v>
      </c>
      <c r="F312" s="9">
        <v>0</v>
      </c>
      <c r="G312" s="9"/>
      <c r="H312" s="9"/>
      <c r="I312" s="9"/>
      <c r="J312" s="9"/>
      <c r="K312" s="14"/>
      <c r="L312" s="9" t="s">
        <v>23</v>
      </c>
      <c r="M312" s="9"/>
      <c r="N312" s="9"/>
      <c r="O312" s="9"/>
      <c r="P312" s="9"/>
      <c r="Q312" s="9"/>
      <c r="R312" s="9"/>
      <c r="S312" s="15" t="s">
        <v>23</v>
      </c>
      <c r="T312" s="15" t="s">
        <v>23</v>
      </c>
    </row>
    <row r="313" spans="1:20">
      <c r="A313" s="30">
        <v>44857</v>
      </c>
      <c r="B313" s="9">
        <v>0</v>
      </c>
      <c r="C313" s="9">
        <v>0</v>
      </c>
      <c r="D313" s="9">
        <v>0</v>
      </c>
      <c r="E313" s="9">
        <v>0</v>
      </c>
      <c r="F313" s="9">
        <v>0</v>
      </c>
      <c r="G313" s="9"/>
      <c r="H313" s="9"/>
      <c r="I313" s="9"/>
      <c r="J313" s="9"/>
      <c r="K313" s="14"/>
      <c r="L313" s="9" t="s">
        <v>23</v>
      </c>
      <c r="M313" s="9"/>
      <c r="N313" s="9"/>
      <c r="O313" s="9"/>
      <c r="P313" s="9"/>
      <c r="Q313" s="9"/>
      <c r="R313" s="9"/>
      <c r="S313" s="15" t="s">
        <v>23</v>
      </c>
      <c r="T313" s="15" t="s">
        <v>23</v>
      </c>
    </row>
    <row r="314" spans="1:20">
      <c r="A314" s="30">
        <v>44858</v>
      </c>
      <c r="B314" s="9">
        <v>0</v>
      </c>
      <c r="C314" s="9">
        <v>0</v>
      </c>
      <c r="D314" s="9">
        <v>0</v>
      </c>
      <c r="E314" s="9">
        <v>0</v>
      </c>
      <c r="F314" s="9">
        <v>0</v>
      </c>
      <c r="G314" s="9"/>
      <c r="H314" s="9"/>
      <c r="I314" s="9"/>
      <c r="J314" s="9"/>
      <c r="K314" s="14"/>
      <c r="L314" s="9" t="s">
        <v>23</v>
      </c>
      <c r="M314" s="9"/>
      <c r="N314" s="9"/>
      <c r="O314" s="9"/>
      <c r="P314" s="9"/>
      <c r="Q314" s="9"/>
      <c r="R314" s="9"/>
      <c r="S314" s="15" t="s">
        <v>23</v>
      </c>
      <c r="T314" s="15" t="s">
        <v>23</v>
      </c>
    </row>
    <row r="315" spans="1:20">
      <c r="A315" s="30">
        <v>44859</v>
      </c>
      <c r="B315" s="9">
        <v>2</v>
      </c>
      <c r="C315" s="9"/>
      <c r="D315" s="9"/>
      <c r="E315" s="9"/>
      <c r="F315" s="9"/>
      <c r="G315" s="9">
        <v>1</v>
      </c>
      <c r="H315" s="9"/>
      <c r="I315" s="9"/>
      <c r="J315" s="9"/>
      <c r="K315" s="14">
        <v>1</v>
      </c>
      <c r="L315" s="9" t="s">
        <v>27</v>
      </c>
      <c r="M315" s="9">
        <v>2</v>
      </c>
      <c r="N315" s="9">
        <v>2</v>
      </c>
      <c r="O315" s="9"/>
      <c r="P315" s="9"/>
      <c r="Q315" s="9"/>
      <c r="R315" s="9"/>
      <c r="S315" s="15">
        <v>0.85416666666666663</v>
      </c>
      <c r="T315" s="15" t="s">
        <v>93</v>
      </c>
    </row>
    <row r="316" spans="1:20">
      <c r="A316" s="30">
        <v>44860</v>
      </c>
      <c r="B316" s="9">
        <v>0</v>
      </c>
      <c r="C316" s="9">
        <v>0</v>
      </c>
      <c r="D316" s="9">
        <v>0</v>
      </c>
      <c r="E316" s="9">
        <v>0</v>
      </c>
      <c r="F316" s="9">
        <v>0</v>
      </c>
      <c r="G316" s="9"/>
      <c r="H316" s="9"/>
      <c r="I316" s="9"/>
      <c r="J316" s="9"/>
      <c r="K316" s="14"/>
      <c r="L316" s="9" t="s">
        <v>23</v>
      </c>
      <c r="M316" s="9"/>
      <c r="N316" s="9"/>
      <c r="O316" s="9"/>
      <c r="P316" s="9"/>
      <c r="Q316" s="9"/>
      <c r="R316" s="9"/>
      <c r="S316" s="15" t="s">
        <v>23</v>
      </c>
      <c r="T316" s="15" t="s">
        <v>23</v>
      </c>
    </row>
    <row r="317" spans="1:20">
      <c r="A317" s="30">
        <v>44861</v>
      </c>
      <c r="B317" s="9">
        <v>1</v>
      </c>
      <c r="C317" s="9"/>
      <c r="D317" s="9"/>
      <c r="E317" s="9"/>
      <c r="F317" s="9"/>
      <c r="G317" s="9">
        <v>1</v>
      </c>
      <c r="H317" s="9"/>
      <c r="I317" s="9"/>
      <c r="J317" s="9"/>
      <c r="K317" s="14"/>
      <c r="L317" s="9" t="s">
        <v>27</v>
      </c>
      <c r="M317" s="9">
        <v>1</v>
      </c>
      <c r="N317" s="9">
        <v>1</v>
      </c>
      <c r="O317" s="9"/>
      <c r="P317" s="9"/>
      <c r="Q317" s="9"/>
      <c r="R317" s="9"/>
      <c r="S317" s="15">
        <v>0.85416666666666663</v>
      </c>
      <c r="T317" s="15" t="s">
        <v>95</v>
      </c>
    </row>
    <row r="318" spans="1:20">
      <c r="A318" s="30">
        <v>44862</v>
      </c>
      <c r="B318" s="9">
        <v>0</v>
      </c>
      <c r="C318" s="9">
        <v>0</v>
      </c>
      <c r="D318" s="9">
        <v>0</v>
      </c>
      <c r="E318" s="9">
        <v>0</v>
      </c>
      <c r="F318" s="9">
        <v>0</v>
      </c>
      <c r="G318" s="9"/>
      <c r="H318" s="9"/>
      <c r="I318" s="9"/>
      <c r="J318" s="9"/>
      <c r="K318" s="14"/>
      <c r="L318" s="9" t="s">
        <v>23</v>
      </c>
      <c r="M318" s="9"/>
      <c r="N318" s="9"/>
      <c r="O318" s="9"/>
      <c r="P318" s="9"/>
      <c r="Q318" s="9"/>
      <c r="R318" s="9"/>
      <c r="S318" s="15" t="s">
        <v>23</v>
      </c>
      <c r="T318" s="15" t="s">
        <v>23</v>
      </c>
    </row>
    <row r="319" spans="1:20">
      <c r="A319" s="30">
        <v>44863</v>
      </c>
      <c r="B319" s="9">
        <v>0</v>
      </c>
      <c r="C319" s="9">
        <v>0</v>
      </c>
      <c r="D319" s="9">
        <v>0</v>
      </c>
      <c r="E319" s="9">
        <v>0</v>
      </c>
      <c r="F319" s="9">
        <v>0</v>
      </c>
      <c r="G319" s="9"/>
      <c r="H319" s="9"/>
      <c r="I319" s="9"/>
      <c r="J319" s="9"/>
      <c r="K319" s="14"/>
      <c r="L319" s="9" t="s">
        <v>23</v>
      </c>
      <c r="M319" s="9"/>
      <c r="N319" s="9"/>
      <c r="O319" s="9"/>
      <c r="P319" s="9"/>
      <c r="Q319" s="9"/>
      <c r="R319" s="9"/>
      <c r="S319" s="15" t="s">
        <v>23</v>
      </c>
      <c r="T319" s="15" t="s">
        <v>23</v>
      </c>
    </row>
    <row r="320" spans="1:20">
      <c r="A320" s="30">
        <v>44864</v>
      </c>
      <c r="B320" s="9">
        <v>0</v>
      </c>
      <c r="C320" s="9">
        <v>0</v>
      </c>
      <c r="D320" s="9">
        <v>0</v>
      </c>
      <c r="E320" s="9">
        <v>0</v>
      </c>
      <c r="F320" s="9">
        <v>0</v>
      </c>
      <c r="G320" s="9"/>
      <c r="H320" s="9"/>
      <c r="I320" s="9"/>
      <c r="J320" s="9"/>
      <c r="K320" s="14"/>
      <c r="L320" s="9" t="s">
        <v>23</v>
      </c>
      <c r="M320" s="9"/>
      <c r="N320" s="9"/>
      <c r="O320" s="9"/>
      <c r="P320" s="9"/>
      <c r="Q320" s="9"/>
      <c r="R320" s="9"/>
      <c r="S320" s="15" t="s">
        <v>23</v>
      </c>
      <c r="T320" s="15" t="s">
        <v>23</v>
      </c>
    </row>
    <row r="321" spans="1:20">
      <c r="A321" s="30">
        <v>44865</v>
      </c>
      <c r="B321" s="9">
        <v>0</v>
      </c>
      <c r="C321" s="9">
        <v>0</v>
      </c>
      <c r="D321" s="9">
        <v>0</v>
      </c>
      <c r="E321" s="9">
        <v>0</v>
      </c>
      <c r="F321" s="9">
        <v>0</v>
      </c>
      <c r="G321" s="9"/>
      <c r="H321" s="9"/>
      <c r="I321" s="9"/>
      <c r="J321" s="9"/>
      <c r="K321" s="14"/>
      <c r="L321" s="9" t="s">
        <v>23</v>
      </c>
      <c r="M321" s="9"/>
      <c r="N321" s="9"/>
      <c r="O321" s="9"/>
      <c r="P321" s="9"/>
      <c r="Q321" s="9"/>
      <c r="R321" s="9"/>
      <c r="S321" s="15" t="s">
        <v>23</v>
      </c>
      <c r="T321" s="15" t="s">
        <v>23</v>
      </c>
    </row>
    <row r="322" spans="1:20">
      <c r="A322" s="30">
        <v>44866</v>
      </c>
      <c r="B322" s="9">
        <v>0</v>
      </c>
      <c r="C322" s="9">
        <v>0</v>
      </c>
      <c r="D322" s="9">
        <v>0</v>
      </c>
      <c r="E322" s="9">
        <v>0</v>
      </c>
      <c r="F322" s="9">
        <v>0</v>
      </c>
      <c r="G322" s="9"/>
      <c r="H322" s="9"/>
      <c r="I322" s="9"/>
      <c r="J322" s="9"/>
      <c r="K322" s="14"/>
      <c r="L322" s="9" t="s">
        <v>23</v>
      </c>
      <c r="M322" s="9"/>
      <c r="N322" s="9"/>
      <c r="O322" s="9"/>
      <c r="P322" s="9"/>
      <c r="Q322" s="9"/>
      <c r="R322" s="9"/>
      <c r="S322" s="15" t="s">
        <v>23</v>
      </c>
      <c r="T322" s="15" t="s">
        <v>23</v>
      </c>
    </row>
    <row r="323" spans="1:20">
      <c r="A323" s="30">
        <v>44867</v>
      </c>
      <c r="B323" s="9">
        <v>0</v>
      </c>
      <c r="C323" s="9">
        <v>0</v>
      </c>
      <c r="D323" s="9">
        <v>0</v>
      </c>
      <c r="E323" s="9">
        <v>0</v>
      </c>
      <c r="F323" s="9">
        <v>0</v>
      </c>
      <c r="G323" s="9"/>
      <c r="H323" s="9"/>
      <c r="I323" s="9"/>
      <c r="J323" s="9"/>
      <c r="K323" s="14"/>
      <c r="L323" s="9" t="s">
        <v>23</v>
      </c>
      <c r="M323" s="9"/>
      <c r="N323" s="9"/>
      <c r="O323" s="9"/>
      <c r="P323" s="9"/>
      <c r="Q323" s="9"/>
      <c r="R323" s="9"/>
      <c r="S323" s="15" t="s">
        <v>23</v>
      </c>
      <c r="T323" s="15" t="s">
        <v>23</v>
      </c>
    </row>
    <row r="324" spans="1:20">
      <c r="A324" s="30">
        <v>44868</v>
      </c>
      <c r="B324" s="9">
        <v>0</v>
      </c>
      <c r="C324" s="9">
        <v>0</v>
      </c>
      <c r="D324" s="9">
        <v>0</v>
      </c>
      <c r="E324" s="9">
        <v>0</v>
      </c>
      <c r="F324" s="9">
        <v>0</v>
      </c>
      <c r="G324" s="9"/>
      <c r="H324" s="9"/>
      <c r="I324" s="9"/>
      <c r="J324" s="9"/>
      <c r="K324" s="14"/>
      <c r="L324" s="9" t="s">
        <v>23</v>
      </c>
      <c r="M324" s="9"/>
      <c r="N324" s="9"/>
      <c r="O324" s="9"/>
      <c r="P324" s="9"/>
      <c r="Q324" s="9"/>
      <c r="R324" s="9"/>
      <c r="S324" s="15" t="s">
        <v>23</v>
      </c>
      <c r="T324" s="15" t="s">
        <v>23</v>
      </c>
    </row>
    <row r="325" spans="1:20">
      <c r="A325" s="30">
        <v>44869</v>
      </c>
      <c r="B325" s="9">
        <v>0</v>
      </c>
      <c r="C325" s="9">
        <v>0</v>
      </c>
      <c r="D325" s="9">
        <v>0</v>
      </c>
      <c r="E325" s="9">
        <v>0</v>
      </c>
      <c r="F325" s="9">
        <v>0</v>
      </c>
      <c r="G325" s="9"/>
      <c r="H325" s="9"/>
      <c r="I325" s="9"/>
      <c r="J325" s="9"/>
      <c r="K325" s="14"/>
      <c r="L325" s="9" t="s">
        <v>23</v>
      </c>
      <c r="M325" s="9"/>
      <c r="N325" s="9"/>
      <c r="O325" s="9"/>
      <c r="P325" s="9"/>
      <c r="Q325" s="9"/>
      <c r="R325" s="9"/>
      <c r="S325" s="15" t="s">
        <v>23</v>
      </c>
      <c r="T325" s="15" t="s">
        <v>23</v>
      </c>
    </row>
    <row r="326" spans="1:20">
      <c r="A326" s="30">
        <v>44870</v>
      </c>
      <c r="B326" s="9">
        <v>0</v>
      </c>
      <c r="C326" s="9">
        <v>0</v>
      </c>
      <c r="D326" s="9">
        <v>0</v>
      </c>
      <c r="E326" s="9">
        <v>0</v>
      </c>
      <c r="F326" s="9">
        <v>0</v>
      </c>
      <c r="G326" s="9"/>
      <c r="H326" s="9"/>
      <c r="I326" s="9"/>
      <c r="J326" s="9"/>
      <c r="K326" s="14"/>
      <c r="L326" s="9" t="s">
        <v>23</v>
      </c>
      <c r="M326" s="9"/>
      <c r="N326" s="9"/>
      <c r="O326" s="9"/>
      <c r="P326" s="9"/>
      <c r="Q326" s="9"/>
      <c r="R326" s="9"/>
      <c r="S326" s="15" t="s">
        <v>23</v>
      </c>
      <c r="T326" s="15" t="s">
        <v>23</v>
      </c>
    </row>
    <row r="327" spans="1:20">
      <c r="A327" s="30">
        <v>44871</v>
      </c>
      <c r="B327" s="9">
        <v>0</v>
      </c>
      <c r="C327" s="9">
        <v>0</v>
      </c>
      <c r="D327" s="9">
        <v>0</v>
      </c>
      <c r="E327" s="9">
        <v>0</v>
      </c>
      <c r="F327" s="9">
        <v>0</v>
      </c>
      <c r="G327" s="9"/>
      <c r="H327" s="9"/>
      <c r="I327" s="9"/>
      <c r="J327" s="9"/>
      <c r="K327" s="14"/>
      <c r="L327" s="9" t="s">
        <v>23</v>
      </c>
      <c r="M327" s="9"/>
      <c r="N327" s="9"/>
      <c r="O327" s="9"/>
      <c r="P327" s="9"/>
      <c r="Q327" s="9"/>
      <c r="R327" s="9"/>
      <c r="S327" s="15" t="s">
        <v>23</v>
      </c>
      <c r="T327" s="15" t="s">
        <v>23</v>
      </c>
    </row>
    <row r="328" spans="1:20">
      <c r="A328" s="30">
        <v>44872</v>
      </c>
      <c r="B328" s="9">
        <v>0</v>
      </c>
      <c r="C328" s="9">
        <v>0</v>
      </c>
      <c r="D328" s="9">
        <v>0</v>
      </c>
      <c r="E328" s="9">
        <v>0</v>
      </c>
      <c r="F328" s="9">
        <v>0</v>
      </c>
      <c r="G328" s="9"/>
      <c r="H328" s="9"/>
      <c r="I328" s="9"/>
      <c r="J328" s="9"/>
      <c r="K328" s="14"/>
      <c r="L328" s="9" t="s">
        <v>23</v>
      </c>
      <c r="M328" s="9"/>
      <c r="N328" s="9"/>
      <c r="O328" s="9"/>
      <c r="P328" s="9"/>
      <c r="Q328" s="9"/>
      <c r="R328" s="9"/>
      <c r="S328" s="15" t="s">
        <v>23</v>
      </c>
      <c r="T328" s="15" t="s">
        <v>23</v>
      </c>
    </row>
    <row r="329" spans="1:20">
      <c r="A329" s="30">
        <v>44873</v>
      </c>
      <c r="B329" s="9">
        <v>0</v>
      </c>
      <c r="C329" s="9">
        <v>0</v>
      </c>
      <c r="D329" s="9">
        <v>0</v>
      </c>
      <c r="E329" s="9">
        <v>0</v>
      </c>
      <c r="F329" s="9">
        <v>0</v>
      </c>
      <c r="G329" s="9"/>
      <c r="H329" s="9"/>
      <c r="I329" s="9"/>
      <c r="J329" s="9"/>
      <c r="K329" s="14"/>
      <c r="L329" s="9" t="s">
        <v>23</v>
      </c>
      <c r="M329" s="9"/>
      <c r="N329" s="9"/>
      <c r="O329" s="9"/>
      <c r="P329" s="9"/>
      <c r="Q329" s="9"/>
      <c r="R329" s="9"/>
      <c r="S329" s="15" t="s">
        <v>23</v>
      </c>
      <c r="T329" s="15" t="s">
        <v>23</v>
      </c>
    </row>
    <row r="330" spans="1:20">
      <c r="A330" s="30">
        <v>44874</v>
      </c>
      <c r="B330" s="9">
        <v>0</v>
      </c>
      <c r="C330" s="9">
        <v>0</v>
      </c>
      <c r="D330" s="9">
        <v>0</v>
      </c>
      <c r="E330" s="9">
        <v>0</v>
      </c>
      <c r="F330" s="9">
        <v>0</v>
      </c>
      <c r="G330" s="9"/>
      <c r="H330" s="9"/>
      <c r="I330" s="9"/>
      <c r="J330" s="9"/>
      <c r="K330" s="14"/>
      <c r="L330" s="9" t="s">
        <v>23</v>
      </c>
      <c r="M330" s="9"/>
      <c r="N330" s="9"/>
      <c r="O330" s="9"/>
      <c r="P330" s="9"/>
      <c r="Q330" s="9"/>
      <c r="R330" s="9"/>
      <c r="S330" s="15" t="s">
        <v>23</v>
      </c>
      <c r="T330" s="15" t="s">
        <v>23</v>
      </c>
    </row>
    <row r="331" spans="1:20">
      <c r="A331" s="30">
        <v>44875</v>
      </c>
      <c r="B331" s="9">
        <v>0</v>
      </c>
      <c r="C331" s="9">
        <v>0</v>
      </c>
      <c r="D331" s="9">
        <v>0</v>
      </c>
      <c r="E331" s="9">
        <v>0</v>
      </c>
      <c r="F331" s="9">
        <v>0</v>
      </c>
      <c r="G331" s="9"/>
      <c r="H331" s="9"/>
      <c r="I331" s="9"/>
      <c r="J331" s="9"/>
      <c r="K331" s="14"/>
      <c r="L331" s="9" t="s">
        <v>23</v>
      </c>
      <c r="M331" s="9"/>
      <c r="N331" s="9"/>
      <c r="O331" s="9"/>
      <c r="P331" s="9"/>
      <c r="Q331" s="9"/>
      <c r="R331" s="9"/>
      <c r="S331" s="15" t="s">
        <v>23</v>
      </c>
      <c r="T331" s="15" t="s">
        <v>23</v>
      </c>
    </row>
    <row r="332" spans="1:20">
      <c r="A332" s="30">
        <v>44876</v>
      </c>
      <c r="B332" s="9">
        <v>0</v>
      </c>
      <c r="C332" s="9">
        <v>0</v>
      </c>
      <c r="D332" s="9">
        <v>0</v>
      </c>
      <c r="E332" s="9">
        <v>0</v>
      </c>
      <c r="F332" s="9">
        <v>0</v>
      </c>
      <c r="G332" s="9"/>
      <c r="H332" s="9"/>
      <c r="I332" s="9"/>
      <c r="J332" s="9"/>
      <c r="K332" s="14"/>
      <c r="L332" s="9" t="s">
        <v>23</v>
      </c>
      <c r="M332" s="9"/>
      <c r="N332" s="9"/>
      <c r="O332" s="9"/>
      <c r="P332" s="9"/>
      <c r="Q332" s="9"/>
      <c r="R332" s="9"/>
      <c r="S332" s="15" t="s">
        <v>23</v>
      </c>
      <c r="T332" s="15" t="s">
        <v>23</v>
      </c>
    </row>
    <row r="333" spans="1:20">
      <c r="A333" s="30">
        <v>44877</v>
      </c>
      <c r="B333" s="9">
        <v>0</v>
      </c>
      <c r="C333" s="9">
        <v>0</v>
      </c>
      <c r="D333" s="9">
        <v>0</v>
      </c>
      <c r="E333" s="9">
        <v>0</v>
      </c>
      <c r="F333" s="9">
        <v>0</v>
      </c>
      <c r="G333" s="9"/>
      <c r="H333" s="9"/>
      <c r="I333" s="9"/>
      <c r="J333" s="9"/>
      <c r="K333" s="14"/>
      <c r="L333" s="9" t="s">
        <v>23</v>
      </c>
      <c r="M333" s="9"/>
      <c r="N333" s="9"/>
      <c r="O333" s="9"/>
      <c r="P333" s="9"/>
      <c r="Q333" s="9"/>
      <c r="R333" s="9"/>
      <c r="S333" s="15" t="s">
        <v>23</v>
      </c>
      <c r="T333" s="15" t="s">
        <v>23</v>
      </c>
    </row>
    <row r="334" spans="1:20">
      <c r="A334" s="30">
        <v>44878</v>
      </c>
      <c r="B334" s="9">
        <v>0</v>
      </c>
      <c r="C334" s="9">
        <v>0</v>
      </c>
      <c r="D334" s="9">
        <v>0</v>
      </c>
      <c r="E334" s="9">
        <v>0</v>
      </c>
      <c r="F334" s="9">
        <v>0</v>
      </c>
      <c r="G334" s="9"/>
      <c r="H334" s="9"/>
      <c r="I334" s="9"/>
      <c r="J334" s="9"/>
      <c r="K334" s="14"/>
      <c r="L334" s="9" t="s">
        <v>23</v>
      </c>
      <c r="M334" s="9"/>
      <c r="N334" s="9"/>
      <c r="O334" s="9"/>
      <c r="P334" s="9"/>
      <c r="Q334" s="9"/>
      <c r="R334" s="9"/>
      <c r="S334" s="15" t="s">
        <v>23</v>
      </c>
      <c r="T334" s="15" t="s">
        <v>23</v>
      </c>
    </row>
    <row r="335" spans="1:20">
      <c r="A335" s="30">
        <v>44879</v>
      </c>
      <c r="B335" s="9">
        <v>0</v>
      </c>
      <c r="C335" s="9">
        <v>0</v>
      </c>
      <c r="D335" s="9">
        <v>0</v>
      </c>
      <c r="E335" s="9">
        <v>0</v>
      </c>
      <c r="F335" s="9">
        <v>0</v>
      </c>
      <c r="G335" s="9"/>
      <c r="H335" s="9"/>
      <c r="I335" s="9"/>
      <c r="J335" s="9"/>
      <c r="K335" s="14"/>
      <c r="L335" s="9" t="s">
        <v>23</v>
      </c>
      <c r="M335" s="9"/>
      <c r="N335" s="9"/>
      <c r="O335" s="9"/>
      <c r="P335" s="9"/>
      <c r="Q335" s="9"/>
      <c r="R335" s="9"/>
      <c r="S335" s="15" t="s">
        <v>23</v>
      </c>
      <c r="T335" s="15" t="s">
        <v>23</v>
      </c>
    </row>
    <row r="336" spans="1:20">
      <c r="A336" s="30">
        <v>44880</v>
      </c>
      <c r="B336" s="9">
        <v>2</v>
      </c>
      <c r="C336" s="9"/>
      <c r="D336" s="9"/>
      <c r="E336" s="9"/>
      <c r="F336" s="9"/>
      <c r="G336" s="9">
        <v>2</v>
      </c>
      <c r="H336" s="9"/>
      <c r="I336" s="9"/>
      <c r="J336" s="9"/>
      <c r="K336" s="14"/>
      <c r="L336" s="9" t="s">
        <v>27</v>
      </c>
      <c r="M336" s="9">
        <v>2</v>
      </c>
      <c r="N336" s="9">
        <v>2</v>
      </c>
      <c r="O336" s="9"/>
      <c r="P336" s="9"/>
      <c r="Q336" s="9"/>
      <c r="R336" s="9"/>
      <c r="S336" s="15">
        <v>0.875</v>
      </c>
      <c r="T336" s="15" t="s">
        <v>99</v>
      </c>
    </row>
    <row r="337" spans="1:20">
      <c r="A337" s="30">
        <v>44881</v>
      </c>
      <c r="B337" s="9">
        <v>0</v>
      </c>
      <c r="C337" s="9">
        <v>0</v>
      </c>
      <c r="D337" s="9">
        <v>0</v>
      </c>
      <c r="E337" s="9">
        <v>0</v>
      </c>
      <c r="F337" s="9">
        <v>0</v>
      </c>
      <c r="G337" s="9"/>
      <c r="H337" s="9"/>
      <c r="I337" s="9"/>
      <c r="J337" s="9"/>
      <c r="K337" s="14"/>
      <c r="L337" s="9" t="s">
        <v>23</v>
      </c>
      <c r="M337" s="9"/>
      <c r="N337" s="9"/>
      <c r="O337" s="9"/>
      <c r="P337" s="9"/>
      <c r="Q337" s="9"/>
      <c r="R337" s="9"/>
      <c r="S337" s="15" t="s">
        <v>23</v>
      </c>
      <c r="T337" s="15" t="s">
        <v>23</v>
      </c>
    </row>
    <row r="338" spans="1:20">
      <c r="A338" s="30">
        <v>44882</v>
      </c>
      <c r="B338" s="9">
        <v>0</v>
      </c>
      <c r="C338" s="9">
        <v>0</v>
      </c>
      <c r="D338" s="9">
        <v>0</v>
      </c>
      <c r="E338" s="9">
        <v>0</v>
      </c>
      <c r="F338" s="9">
        <v>0</v>
      </c>
      <c r="G338" s="9"/>
      <c r="H338" s="9"/>
      <c r="I338" s="9"/>
      <c r="J338" s="9"/>
      <c r="K338" s="14"/>
      <c r="L338" s="9" t="s">
        <v>23</v>
      </c>
      <c r="M338" s="9"/>
      <c r="N338" s="9"/>
      <c r="O338" s="9"/>
      <c r="P338" s="9"/>
      <c r="Q338" s="9"/>
      <c r="R338" s="9"/>
      <c r="S338" s="15" t="s">
        <v>23</v>
      </c>
      <c r="T338" s="15" t="s">
        <v>23</v>
      </c>
    </row>
    <row r="339" spans="1:20">
      <c r="A339" s="30">
        <v>44883</v>
      </c>
      <c r="B339" s="9">
        <v>0</v>
      </c>
      <c r="C339" s="9">
        <v>0</v>
      </c>
      <c r="D339" s="9">
        <v>0</v>
      </c>
      <c r="E339" s="9">
        <v>0</v>
      </c>
      <c r="F339" s="9">
        <v>0</v>
      </c>
      <c r="G339" s="9"/>
      <c r="H339" s="9"/>
      <c r="I339" s="9"/>
      <c r="J339" s="9"/>
      <c r="K339" s="14"/>
      <c r="L339" s="9" t="s">
        <v>23</v>
      </c>
      <c r="M339" s="9"/>
      <c r="N339" s="9"/>
      <c r="O339" s="9"/>
      <c r="P339" s="9"/>
      <c r="Q339" s="9"/>
      <c r="R339" s="9"/>
      <c r="S339" s="15" t="s">
        <v>23</v>
      </c>
      <c r="T339" s="15" t="s">
        <v>23</v>
      </c>
    </row>
    <row r="340" spans="1:20">
      <c r="A340" s="30">
        <v>44884</v>
      </c>
      <c r="B340" s="9">
        <v>0</v>
      </c>
      <c r="C340" s="9">
        <v>0</v>
      </c>
      <c r="D340" s="9">
        <v>0</v>
      </c>
      <c r="E340" s="9">
        <v>0</v>
      </c>
      <c r="F340" s="9">
        <v>0</v>
      </c>
      <c r="G340" s="9"/>
      <c r="H340" s="9"/>
      <c r="I340" s="9"/>
      <c r="J340" s="9"/>
      <c r="K340" s="14"/>
      <c r="L340" s="9" t="s">
        <v>23</v>
      </c>
      <c r="M340" s="9"/>
      <c r="N340" s="9"/>
      <c r="O340" s="9"/>
      <c r="P340" s="9"/>
      <c r="Q340" s="9"/>
      <c r="R340" s="9"/>
      <c r="S340" s="15" t="s">
        <v>23</v>
      </c>
      <c r="T340" s="15" t="s">
        <v>23</v>
      </c>
    </row>
    <row r="341" spans="1:20">
      <c r="A341" s="30">
        <v>44885</v>
      </c>
      <c r="B341" s="9">
        <v>0</v>
      </c>
      <c r="C341" s="9">
        <v>0</v>
      </c>
      <c r="D341" s="9">
        <v>0</v>
      </c>
      <c r="E341" s="9">
        <v>0</v>
      </c>
      <c r="F341" s="9">
        <v>0</v>
      </c>
      <c r="G341" s="9"/>
      <c r="H341" s="9"/>
      <c r="I341" s="9"/>
      <c r="J341" s="9"/>
      <c r="K341" s="14"/>
      <c r="L341" s="9" t="s">
        <v>23</v>
      </c>
      <c r="M341" s="9"/>
      <c r="N341" s="9"/>
      <c r="O341" s="9"/>
      <c r="P341" s="9"/>
      <c r="Q341" s="9"/>
      <c r="R341" s="9"/>
      <c r="S341" s="15" t="s">
        <v>23</v>
      </c>
      <c r="T341" s="15" t="s">
        <v>23</v>
      </c>
    </row>
    <row r="342" spans="1:20">
      <c r="A342" s="30">
        <v>44886</v>
      </c>
      <c r="B342" s="9">
        <v>0</v>
      </c>
      <c r="C342" s="9">
        <v>0</v>
      </c>
      <c r="D342" s="9">
        <v>0</v>
      </c>
      <c r="E342" s="9">
        <v>0</v>
      </c>
      <c r="F342" s="9">
        <v>0</v>
      </c>
      <c r="G342" s="9"/>
      <c r="H342" s="9"/>
      <c r="I342" s="9"/>
      <c r="J342" s="9"/>
      <c r="K342" s="14"/>
      <c r="L342" s="9" t="s">
        <v>23</v>
      </c>
      <c r="M342" s="9"/>
      <c r="N342" s="9"/>
      <c r="O342" s="9"/>
      <c r="P342" s="9"/>
      <c r="Q342" s="9"/>
      <c r="R342" s="9"/>
      <c r="S342" s="15" t="s">
        <v>23</v>
      </c>
      <c r="T342" s="15" t="s">
        <v>23</v>
      </c>
    </row>
    <row r="343" spans="1:20">
      <c r="A343" s="30">
        <v>44887</v>
      </c>
      <c r="B343" s="9">
        <v>0</v>
      </c>
      <c r="C343" s="9">
        <v>0</v>
      </c>
      <c r="D343" s="9">
        <v>0</v>
      </c>
      <c r="E343" s="9">
        <v>0</v>
      </c>
      <c r="F343" s="9">
        <v>0</v>
      </c>
      <c r="G343" s="9"/>
      <c r="H343" s="9"/>
      <c r="I343" s="9"/>
      <c r="J343" s="9"/>
      <c r="K343" s="14"/>
      <c r="L343" s="9" t="s">
        <v>23</v>
      </c>
      <c r="M343" s="9"/>
      <c r="N343" s="9"/>
      <c r="O343" s="9"/>
      <c r="P343" s="9"/>
      <c r="Q343" s="9"/>
      <c r="R343" s="9"/>
      <c r="S343" s="15" t="s">
        <v>23</v>
      </c>
      <c r="T343" s="15" t="s">
        <v>23</v>
      </c>
    </row>
    <row r="344" spans="1:20">
      <c r="A344" s="30">
        <v>44888</v>
      </c>
      <c r="B344" s="9">
        <v>1</v>
      </c>
      <c r="C344" s="9"/>
      <c r="D344" s="9"/>
      <c r="E344" s="9"/>
      <c r="F344" s="9"/>
      <c r="G344" s="9">
        <v>1</v>
      </c>
      <c r="H344" s="9"/>
      <c r="I344" s="9"/>
      <c r="J344" s="9"/>
      <c r="K344" s="14"/>
      <c r="L344" s="9" t="s">
        <v>27</v>
      </c>
      <c r="M344" s="9"/>
      <c r="N344" s="9"/>
      <c r="O344" s="9"/>
      <c r="P344" s="9"/>
      <c r="Q344" s="9">
        <v>1</v>
      </c>
      <c r="R344" s="9">
        <v>1</v>
      </c>
      <c r="S344" s="15">
        <v>0.86458333333333337</v>
      </c>
      <c r="T344" s="15" t="s">
        <v>101</v>
      </c>
    </row>
    <row r="345" spans="1:20">
      <c r="A345" s="30">
        <v>44889</v>
      </c>
      <c r="B345" s="9">
        <v>0</v>
      </c>
      <c r="C345" s="9">
        <v>0</v>
      </c>
      <c r="D345" s="9">
        <v>0</v>
      </c>
      <c r="E345" s="9">
        <v>0</v>
      </c>
      <c r="F345" s="9">
        <v>0</v>
      </c>
      <c r="G345" s="9"/>
      <c r="H345" s="9"/>
      <c r="I345" s="9"/>
      <c r="J345" s="9"/>
      <c r="K345" s="14"/>
      <c r="L345" s="9" t="s">
        <v>23</v>
      </c>
      <c r="M345" s="9"/>
      <c r="N345" s="9"/>
      <c r="O345" s="9"/>
      <c r="P345" s="9"/>
      <c r="Q345" s="9"/>
      <c r="R345" s="9"/>
      <c r="S345" s="15" t="s">
        <v>23</v>
      </c>
      <c r="T345" s="15" t="s">
        <v>23</v>
      </c>
    </row>
    <row r="346" spans="1:20">
      <c r="A346" s="30">
        <v>44890</v>
      </c>
      <c r="B346" s="9">
        <v>1</v>
      </c>
      <c r="C346" s="9"/>
      <c r="D346" s="9"/>
      <c r="E346" s="9"/>
      <c r="F346" s="9"/>
      <c r="G346" s="9">
        <v>1</v>
      </c>
      <c r="H346" s="9"/>
      <c r="I346" s="9"/>
      <c r="J346" s="9"/>
      <c r="K346" s="14"/>
      <c r="L346" s="9" t="s">
        <v>27</v>
      </c>
      <c r="M346" s="9">
        <v>1</v>
      </c>
      <c r="N346" s="9">
        <v>1</v>
      </c>
      <c r="O346" s="9"/>
      <c r="P346" s="9"/>
      <c r="Q346" s="9"/>
      <c r="R346" s="9"/>
      <c r="S346" s="15">
        <v>0.87638888888888899</v>
      </c>
      <c r="T346" s="15" t="s">
        <v>101</v>
      </c>
    </row>
    <row r="347" spans="1:20">
      <c r="A347" s="30">
        <v>44891</v>
      </c>
      <c r="B347" s="9">
        <v>2</v>
      </c>
      <c r="C347" s="9"/>
      <c r="D347" s="9"/>
      <c r="E347" s="9"/>
      <c r="F347" s="9"/>
      <c r="G347" s="9">
        <v>2</v>
      </c>
      <c r="H347" s="9"/>
      <c r="I347" s="9"/>
      <c r="J347" s="9"/>
      <c r="K347" s="14"/>
      <c r="L347" s="9" t="s">
        <v>27</v>
      </c>
      <c r="M347" s="9">
        <v>2</v>
      </c>
      <c r="N347" s="9">
        <v>2</v>
      </c>
      <c r="O347" s="9"/>
      <c r="P347" s="9"/>
      <c r="Q347" s="9"/>
      <c r="R347" s="9"/>
      <c r="S347" s="15">
        <v>0.86805555555555547</v>
      </c>
      <c r="T347" s="15" t="s">
        <v>99</v>
      </c>
    </row>
    <row r="348" spans="1:20">
      <c r="A348" s="30">
        <v>44892</v>
      </c>
      <c r="B348" s="9">
        <v>1</v>
      </c>
      <c r="C348" s="9"/>
      <c r="D348" s="9"/>
      <c r="E348" s="9"/>
      <c r="F348" s="9"/>
      <c r="G348" s="9">
        <v>1</v>
      </c>
      <c r="H348" s="9"/>
      <c r="I348" s="9"/>
      <c r="J348" s="9"/>
      <c r="K348" s="14"/>
      <c r="L348" s="9" t="s">
        <v>27</v>
      </c>
      <c r="M348" s="9">
        <v>1</v>
      </c>
      <c r="N348" s="9">
        <v>1</v>
      </c>
      <c r="O348" s="9"/>
      <c r="P348" s="9"/>
      <c r="Q348" s="9"/>
      <c r="R348" s="9"/>
      <c r="S348" s="15">
        <v>0.85763888888888884</v>
      </c>
      <c r="T348" s="15" t="s">
        <v>101</v>
      </c>
    </row>
    <row r="349" spans="1:20">
      <c r="A349" s="30">
        <v>44893</v>
      </c>
      <c r="B349" s="9">
        <v>0</v>
      </c>
      <c r="C349" s="9">
        <v>0</v>
      </c>
      <c r="D349" s="9">
        <v>0</v>
      </c>
      <c r="E349" s="9">
        <v>0</v>
      </c>
      <c r="F349" s="9">
        <v>0</v>
      </c>
      <c r="G349" s="9"/>
      <c r="H349" s="9"/>
      <c r="I349" s="9"/>
      <c r="J349" s="9"/>
      <c r="K349" s="14"/>
      <c r="L349" s="9" t="s">
        <v>23</v>
      </c>
      <c r="M349" s="9"/>
      <c r="N349" s="9"/>
      <c r="O349" s="9"/>
      <c r="P349" s="9"/>
      <c r="Q349" s="9"/>
      <c r="R349" s="9"/>
      <c r="S349" s="15" t="s">
        <v>23</v>
      </c>
      <c r="T349" s="15" t="s">
        <v>23</v>
      </c>
    </row>
    <row r="350" spans="1:20">
      <c r="A350" s="30">
        <v>44894</v>
      </c>
      <c r="B350" s="9">
        <v>0</v>
      </c>
      <c r="C350" s="9">
        <v>0</v>
      </c>
      <c r="D350" s="9">
        <v>0</v>
      </c>
      <c r="E350" s="9">
        <v>0</v>
      </c>
      <c r="F350" s="9">
        <v>0</v>
      </c>
      <c r="G350" s="9"/>
      <c r="H350" s="9"/>
      <c r="I350" s="9"/>
      <c r="J350" s="9"/>
      <c r="K350" s="14"/>
      <c r="L350" s="9" t="s">
        <v>23</v>
      </c>
      <c r="M350" s="9"/>
      <c r="N350" s="9"/>
      <c r="O350" s="9"/>
      <c r="P350" s="9"/>
      <c r="Q350" s="9"/>
      <c r="R350" s="9"/>
      <c r="S350" s="15" t="s">
        <v>23</v>
      </c>
      <c r="T350" s="15" t="s">
        <v>23</v>
      </c>
    </row>
    <row r="351" spans="1:20">
      <c r="A351" s="30">
        <v>44895</v>
      </c>
      <c r="B351" s="9">
        <v>1</v>
      </c>
      <c r="C351" s="9"/>
      <c r="D351" s="9"/>
      <c r="E351" s="9"/>
      <c r="F351" s="9"/>
      <c r="G351" s="9">
        <v>1</v>
      </c>
      <c r="H351" s="9"/>
      <c r="I351" s="9"/>
      <c r="J351" s="9"/>
      <c r="K351" s="14"/>
      <c r="L351" s="9" t="s">
        <v>27</v>
      </c>
      <c r="M351" s="9">
        <v>1</v>
      </c>
      <c r="N351" s="9">
        <v>0</v>
      </c>
      <c r="O351" s="9"/>
      <c r="P351" s="9"/>
      <c r="Q351" s="9"/>
      <c r="R351" s="9"/>
      <c r="S351" s="15">
        <v>0.875</v>
      </c>
      <c r="T351" s="15" t="s">
        <v>100</v>
      </c>
    </row>
    <row r="352" spans="1:20">
      <c r="A352" s="30">
        <v>44896</v>
      </c>
      <c r="B352" s="9">
        <v>0</v>
      </c>
      <c r="C352" s="9">
        <v>0</v>
      </c>
      <c r="D352" s="9">
        <v>0</v>
      </c>
      <c r="E352" s="9">
        <v>0</v>
      </c>
      <c r="F352" s="9">
        <v>0</v>
      </c>
      <c r="G352" s="9"/>
      <c r="H352" s="9"/>
      <c r="I352" s="9"/>
      <c r="J352" s="9"/>
      <c r="K352" s="14"/>
      <c r="L352" s="9" t="s">
        <v>23</v>
      </c>
      <c r="M352" s="9"/>
      <c r="N352" s="9"/>
      <c r="O352" s="9"/>
      <c r="P352" s="9"/>
      <c r="Q352" s="9"/>
      <c r="R352" s="9"/>
      <c r="S352" s="15" t="s">
        <v>23</v>
      </c>
      <c r="T352" s="15" t="s">
        <v>23</v>
      </c>
    </row>
    <row r="353" spans="1:20">
      <c r="A353" s="30">
        <v>44897</v>
      </c>
      <c r="B353" s="9">
        <v>0</v>
      </c>
      <c r="C353" s="9">
        <v>0</v>
      </c>
      <c r="D353" s="9">
        <v>0</v>
      </c>
      <c r="E353" s="9">
        <v>0</v>
      </c>
      <c r="F353" s="9">
        <v>0</v>
      </c>
      <c r="G353" s="9"/>
      <c r="H353" s="9"/>
      <c r="I353" s="9"/>
      <c r="J353" s="9"/>
      <c r="K353" s="14"/>
      <c r="L353" s="9" t="s">
        <v>23</v>
      </c>
      <c r="M353" s="9"/>
      <c r="N353" s="9"/>
      <c r="O353" s="9"/>
      <c r="P353" s="9"/>
      <c r="Q353" s="9"/>
      <c r="R353" s="9"/>
      <c r="S353" s="15" t="s">
        <v>23</v>
      </c>
      <c r="T353" s="15" t="s">
        <v>23</v>
      </c>
    </row>
    <row r="354" spans="1:20">
      <c r="A354" s="30">
        <v>44898</v>
      </c>
      <c r="B354" s="9">
        <v>0</v>
      </c>
      <c r="C354" s="9">
        <v>0</v>
      </c>
      <c r="D354" s="9">
        <v>0</v>
      </c>
      <c r="E354" s="9">
        <v>0</v>
      </c>
      <c r="F354" s="9">
        <v>0</v>
      </c>
      <c r="G354" s="9"/>
      <c r="H354" s="9"/>
      <c r="I354" s="9"/>
      <c r="J354" s="9"/>
      <c r="K354" s="14"/>
      <c r="L354" s="9" t="s">
        <v>23</v>
      </c>
      <c r="M354" s="9"/>
      <c r="N354" s="9"/>
      <c r="O354" s="9"/>
      <c r="P354" s="9"/>
      <c r="Q354" s="9"/>
      <c r="R354" s="9"/>
      <c r="S354" s="15" t="s">
        <v>23</v>
      </c>
      <c r="T354" s="15" t="s">
        <v>23</v>
      </c>
    </row>
    <row r="355" spans="1:20">
      <c r="A355" s="30">
        <v>44899</v>
      </c>
      <c r="B355" s="9">
        <v>0</v>
      </c>
      <c r="C355" s="9">
        <v>0</v>
      </c>
      <c r="D355" s="9">
        <v>0</v>
      </c>
      <c r="E355" s="9">
        <v>0</v>
      </c>
      <c r="F355" s="9">
        <v>0</v>
      </c>
      <c r="G355" s="9"/>
      <c r="H355" s="9"/>
      <c r="I355" s="9"/>
      <c r="J355" s="9"/>
      <c r="K355" s="14"/>
      <c r="L355" s="9" t="s">
        <v>23</v>
      </c>
      <c r="M355" s="9"/>
      <c r="N355" s="9"/>
      <c r="O355" s="9"/>
      <c r="P355" s="9"/>
      <c r="Q355" s="9"/>
      <c r="R355" s="9"/>
      <c r="S355" s="15" t="s">
        <v>23</v>
      </c>
      <c r="T355" s="15" t="s">
        <v>23</v>
      </c>
    </row>
    <row r="356" spans="1:20">
      <c r="A356" s="30">
        <v>44900</v>
      </c>
      <c r="B356" s="9">
        <v>0</v>
      </c>
      <c r="C356" s="9">
        <v>0</v>
      </c>
      <c r="D356" s="9">
        <v>0</v>
      </c>
      <c r="E356" s="9">
        <v>0</v>
      </c>
      <c r="F356" s="9">
        <v>0</v>
      </c>
      <c r="G356" s="9"/>
      <c r="H356" s="9"/>
      <c r="I356" s="9"/>
      <c r="J356" s="9"/>
      <c r="K356" s="14"/>
      <c r="L356" s="9" t="s">
        <v>23</v>
      </c>
      <c r="M356" s="9"/>
      <c r="N356" s="9"/>
      <c r="O356" s="9"/>
      <c r="P356" s="9"/>
      <c r="Q356" s="9"/>
      <c r="R356" s="9"/>
      <c r="S356" s="15" t="s">
        <v>23</v>
      </c>
      <c r="T356" s="15"/>
    </row>
    <row r="357" spans="1:20">
      <c r="A357" s="30">
        <v>44901</v>
      </c>
      <c r="B357" s="9">
        <v>0</v>
      </c>
      <c r="C357" s="9">
        <v>0</v>
      </c>
      <c r="D357" s="9">
        <v>0</v>
      </c>
      <c r="E357" s="9">
        <v>0</v>
      </c>
      <c r="F357" s="9">
        <v>0</v>
      </c>
      <c r="G357" s="9"/>
      <c r="H357" s="9"/>
      <c r="I357" s="9"/>
      <c r="J357" s="9"/>
      <c r="K357" s="14"/>
      <c r="L357" s="9" t="s">
        <v>23</v>
      </c>
      <c r="M357" s="9"/>
      <c r="N357" s="9"/>
      <c r="O357" s="9"/>
      <c r="P357" s="9"/>
      <c r="Q357" s="9"/>
      <c r="R357" s="9"/>
      <c r="S357" s="15" t="s">
        <v>23</v>
      </c>
      <c r="T357" s="15"/>
    </row>
    <row r="358" spans="1:20">
      <c r="A358" s="30">
        <v>44902</v>
      </c>
      <c r="B358" s="9">
        <v>0</v>
      </c>
      <c r="C358" s="9">
        <v>0</v>
      </c>
      <c r="D358" s="9">
        <v>0</v>
      </c>
      <c r="E358" s="9">
        <v>0</v>
      </c>
      <c r="F358" s="9">
        <v>0</v>
      </c>
      <c r="G358" s="9"/>
      <c r="H358" s="9"/>
      <c r="I358" s="9"/>
      <c r="J358" s="9"/>
      <c r="K358" s="14"/>
      <c r="L358" s="9" t="s">
        <v>23</v>
      </c>
      <c r="M358" s="9"/>
      <c r="N358" s="9"/>
      <c r="O358" s="9"/>
      <c r="P358" s="9"/>
      <c r="Q358" s="9"/>
      <c r="R358" s="9"/>
      <c r="S358" s="15" t="s">
        <v>23</v>
      </c>
      <c r="T358" s="15"/>
    </row>
    <row r="359" spans="1:20">
      <c r="A359" s="30">
        <v>44903</v>
      </c>
      <c r="B359" s="9">
        <v>0</v>
      </c>
      <c r="C359" s="9">
        <v>0</v>
      </c>
      <c r="D359" s="9">
        <v>0</v>
      </c>
      <c r="E359" s="9">
        <v>0</v>
      </c>
      <c r="F359" s="9">
        <v>0</v>
      </c>
      <c r="G359" s="9"/>
      <c r="H359" s="9"/>
      <c r="I359" s="9"/>
      <c r="J359" s="9"/>
      <c r="K359" s="14"/>
      <c r="L359" s="9" t="s">
        <v>23</v>
      </c>
      <c r="M359" s="9"/>
      <c r="N359" s="9"/>
      <c r="O359" s="9"/>
      <c r="P359" s="9"/>
      <c r="Q359" s="9"/>
      <c r="R359" s="9"/>
      <c r="S359" s="15" t="s">
        <v>23</v>
      </c>
      <c r="T359" s="15"/>
    </row>
    <row r="360" spans="1:20">
      <c r="A360" s="30">
        <v>44904</v>
      </c>
      <c r="B360" s="9">
        <v>1</v>
      </c>
      <c r="C360" s="9"/>
      <c r="D360" s="9"/>
      <c r="E360" s="9"/>
      <c r="F360" s="9"/>
      <c r="G360" s="9">
        <v>1</v>
      </c>
      <c r="H360" s="9"/>
      <c r="I360" s="9"/>
      <c r="J360" s="9"/>
      <c r="K360" s="14"/>
      <c r="L360" s="9" t="s">
        <v>27</v>
      </c>
      <c r="M360" s="9">
        <v>1</v>
      </c>
      <c r="N360" s="9">
        <v>1</v>
      </c>
      <c r="O360" s="9"/>
      <c r="P360" s="9"/>
      <c r="Q360" s="9"/>
      <c r="R360" s="9"/>
      <c r="S360" s="15">
        <v>0.875</v>
      </c>
      <c r="T360" s="15" t="s">
        <v>101</v>
      </c>
    </row>
    <row r="361" spans="1:20">
      <c r="A361" s="30">
        <v>44905</v>
      </c>
      <c r="B361" s="9">
        <v>2</v>
      </c>
      <c r="C361" s="9"/>
      <c r="D361" s="9"/>
      <c r="E361" s="9"/>
      <c r="F361" s="9"/>
      <c r="G361" s="9">
        <v>2</v>
      </c>
      <c r="H361" s="9"/>
      <c r="I361" s="9"/>
      <c r="J361" s="9"/>
      <c r="K361" s="14"/>
      <c r="L361" s="9" t="s">
        <v>27</v>
      </c>
      <c r="M361" s="9">
        <v>2</v>
      </c>
      <c r="N361" s="9">
        <v>2</v>
      </c>
      <c r="O361" s="9"/>
      <c r="P361" s="9"/>
      <c r="Q361" s="9"/>
      <c r="R361" s="9"/>
      <c r="S361" s="15">
        <v>0.875</v>
      </c>
      <c r="T361" s="15" t="s">
        <v>99</v>
      </c>
    </row>
    <row r="362" spans="1:20" ht="48">
      <c r="A362" s="30">
        <v>44906</v>
      </c>
      <c r="B362" s="9">
        <v>1</v>
      </c>
      <c r="C362" s="9">
        <v>1</v>
      </c>
      <c r="D362" s="9"/>
      <c r="E362" s="9"/>
      <c r="F362" s="9"/>
      <c r="G362" s="9">
        <v>2</v>
      </c>
      <c r="H362" s="9"/>
      <c r="I362" s="9"/>
      <c r="J362" s="9"/>
      <c r="K362" s="14"/>
      <c r="L362" s="9" t="s">
        <v>27</v>
      </c>
      <c r="M362" s="9">
        <v>1</v>
      </c>
      <c r="N362" s="9">
        <v>0</v>
      </c>
      <c r="O362" s="9"/>
      <c r="P362" s="9"/>
      <c r="Q362" s="9">
        <v>1</v>
      </c>
      <c r="R362" s="9">
        <v>1</v>
      </c>
      <c r="S362" s="15">
        <v>0.86805555555555547</v>
      </c>
      <c r="T362" s="17" t="s">
        <v>102</v>
      </c>
    </row>
    <row r="363" spans="1:20">
      <c r="A363" s="30">
        <v>44907</v>
      </c>
      <c r="B363" s="9">
        <v>0</v>
      </c>
      <c r="C363" s="9">
        <v>0</v>
      </c>
      <c r="D363" s="9">
        <v>0</v>
      </c>
      <c r="E363" s="9">
        <v>0</v>
      </c>
      <c r="F363" s="9">
        <v>0</v>
      </c>
      <c r="G363" s="9"/>
      <c r="H363" s="9"/>
      <c r="I363" s="9"/>
      <c r="J363" s="9"/>
      <c r="K363" s="14"/>
      <c r="L363" s="9" t="s">
        <v>23</v>
      </c>
      <c r="M363" s="9"/>
      <c r="N363" s="9"/>
      <c r="O363" s="9"/>
      <c r="P363" s="9"/>
      <c r="Q363" s="9"/>
      <c r="R363" s="9"/>
      <c r="S363" s="15" t="s">
        <v>23</v>
      </c>
      <c r="T363" s="15"/>
    </row>
    <row r="364" spans="1:20">
      <c r="A364" s="30">
        <v>44908</v>
      </c>
      <c r="B364" s="9">
        <v>0</v>
      </c>
      <c r="C364" s="9">
        <v>0</v>
      </c>
      <c r="D364" s="9">
        <v>0</v>
      </c>
      <c r="E364" s="9">
        <v>0</v>
      </c>
      <c r="F364" s="9">
        <v>0</v>
      </c>
      <c r="G364" s="9"/>
      <c r="H364" s="9"/>
      <c r="I364" s="9"/>
      <c r="J364" s="9"/>
      <c r="K364" s="14"/>
      <c r="L364" s="9" t="s">
        <v>23</v>
      </c>
      <c r="M364" s="9"/>
      <c r="N364" s="9"/>
      <c r="O364" s="9"/>
      <c r="P364" s="9"/>
      <c r="Q364" s="9"/>
      <c r="R364" s="9"/>
      <c r="S364" s="15" t="s">
        <v>23</v>
      </c>
      <c r="T364" s="15"/>
    </row>
    <row r="365" spans="1:20" ht="48">
      <c r="A365" s="30">
        <v>44909</v>
      </c>
      <c r="B365" s="9"/>
      <c r="C365" s="9">
        <v>1</v>
      </c>
      <c r="D365" s="9"/>
      <c r="E365" s="9"/>
      <c r="F365" s="9"/>
      <c r="G365" s="9">
        <v>1</v>
      </c>
      <c r="H365" s="9"/>
      <c r="I365" s="9"/>
      <c r="J365" s="9"/>
      <c r="K365" s="14"/>
      <c r="L365" s="9" t="s">
        <v>23</v>
      </c>
      <c r="M365" s="9">
        <v>1</v>
      </c>
      <c r="N365" s="9">
        <v>0</v>
      </c>
      <c r="O365" s="9"/>
      <c r="P365" s="9"/>
      <c r="Q365" s="9"/>
      <c r="R365" s="9"/>
      <c r="S365" s="15" t="s">
        <v>23</v>
      </c>
      <c r="T365" s="17" t="s">
        <v>103</v>
      </c>
    </row>
    <row r="366" spans="1:20" ht="48">
      <c r="A366" s="30">
        <v>44910</v>
      </c>
      <c r="B366" s="9"/>
      <c r="C366" s="9">
        <v>1</v>
      </c>
      <c r="D366" s="9"/>
      <c r="E366" s="9"/>
      <c r="F366" s="9"/>
      <c r="G366" s="9">
        <v>1</v>
      </c>
      <c r="H366" s="9"/>
      <c r="I366" s="9"/>
      <c r="J366" s="9"/>
      <c r="K366" s="14"/>
      <c r="L366" s="9" t="s">
        <v>23</v>
      </c>
      <c r="M366" s="9"/>
      <c r="N366" s="9"/>
      <c r="O366" s="9">
        <v>1</v>
      </c>
      <c r="P366" s="9">
        <v>0</v>
      </c>
      <c r="Q366" s="9"/>
      <c r="R366" s="9"/>
      <c r="S366" s="15" t="s">
        <v>23</v>
      </c>
      <c r="T366" s="17" t="s">
        <v>104</v>
      </c>
    </row>
    <row r="367" spans="1:20">
      <c r="A367" s="30">
        <v>44911</v>
      </c>
      <c r="B367" s="9">
        <v>0</v>
      </c>
      <c r="C367" s="9">
        <v>0</v>
      </c>
      <c r="D367" s="9">
        <v>0</v>
      </c>
      <c r="E367" s="9">
        <v>0</v>
      </c>
      <c r="F367" s="9">
        <v>0</v>
      </c>
      <c r="G367" s="9"/>
      <c r="H367" s="9"/>
      <c r="I367" s="9"/>
      <c r="J367" s="9"/>
      <c r="K367" s="14"/>
      <c r="L367" s="9" t="s">
        <v>23</v>
      </c>
      <c r="M367" s="9"/>
      <c r="N367" s="9"/>
      <c r="O367" s="9"/>
      <c r="P367" s="9"/>
      <c r="Q367" s="9"/>
      <c r="R367" s="9"/>
      <c r="S367" s="15" t="s">
        <v>23</v>
      </c>
      <c r="T367" s="15"/>
    </row>
    <row r="368" spans="1:20">
      <c r="A368" s="30">
        <v>44912</v>
      </c>
      <c r="B368" s="9">
        <v>2</v>
      </c>
      <c r="C368" s="9"/>
      <c r="D368" s="9"/>
      <c r="E368" s="9"/>
      <c r="F368" s="9"/>
      <c r="G368" s="9">
        <v>2</v>
      </c>
      <c r="H368" s="9"/>
      <c r="I368" s="9"/>
      <c r="J368" s="9"/>
      <c r="K368" s="14"/>
      <c r="L368" s="9" t="s">
        <v>27</v>
      </c>
      <c r="M368" s="9"/>
      <c r="N368" s="9"/>
      <c r="O368" s="9"/>
      <c r="P368" s="9"/>
      <c r="Q368" s="9"/>
      <c r="R368" s="9"/>
      <c r="S368" s="15">
        <v>0.875</v>
      </c>
      <c r="T368" s="15"/>
    </row>
    <row r="369" spans="1:20">
      <c r="A369" s="30">
        <v>44913</v>
      </c>
      <c r="B369" s="9">
        <v>0</v>
      </c>
      <c r="C369" s="9">
        <v>0</v>
      </c>
      <c r="D369" s="9">
        <v>0</v>
      </c>
      <c r="E369" s="9">
        <v>0</v>
      </c>
      <c r="F369" s="9">
        <v>0</v>
      </c>
      <c r="G369" s="9"/>
      <c r="H369" s="9"/>
      <c r="I369" s="9"/>
      <c r="J369" s="9"/>
      <c r="K369" s="14"/>
      <c r="L369" s="9" t="s">
        <v>23</v>
      </c>
      <c r="M369" s="9"/>
      <c r="N369" s="9"/>
      <c r="O369" s="9"/>
      <c r="P369" s="9"/>
      <c r="Q369" s="9"/>
      <c r="R369" s="9"/>
      <c r="S369" s="15" t="s">
        <v>23</v>
      </c>
      <c r="T369" s="15"/>
    </row>
    <row r="370" spans="1:20" ht="24">
      <c r="A370" s="30">
        <v>44914</v>
      </c>
      <c r="B370" s="9">
        <v>0</v>
      </c>
      <c r="C370" s="9">
        <v>2</v>
      </c>
      <c r="D370" s="9">
        <v>0</v>
      </c>
      <c r="E370" s="9">
        <v>0</v>
      </c>
      <c r="F370" s="9">
        <v>0</v>
      </c>
      <c r="G370" s="9">
        <v>2</v>
      </c>
      <c r="H370" s="9"/>
      <c r="I370" s="9"/>
      <c r="J370" s="9"/>
      <c r="K370" s="14"/>
      <c r="L370" s="9" t="s">
        <v>23</v>
      </c>
      <c r="M370" s="9">
        <v>2</v>
      </c>
      <c r="N370" s="9">
        <v>0</v>
      </c>
      <c r="O370" s="9"/>
      <c r="P370" s="9"/>
      <c r="Q370" s="9"/>
      <c r="R370" s="9"/>
      <c r="S370" s="15" t="s">
        <v>23</v>
      </c>
      <c r="T370" s="17" t="s">
        <v>105</v>
      </c>
    </row>
    <row r="371" spans="1:20" s="13" customFormat="1" ht="26.1" customHeight="1">
      <c r="A371" s="31" t="s">
        <v>106</v>
      </c>
      <c r="B371" s="18">
        <f>SUM(B3:B370)</f>
        <v>2080</v>
      </c>
      <c r="C371" s="18">
        <f t="shared" ref="C371:K371" si="0">SUM(C3:C370)</f>
        <v>53</v>
      </c>
      <c r="D371" s="18">
        <f t="shared" si="0"/>
        <v>0</v>
      </c>
      <c r="E371" s="18">
        <f t="shared" si="0"/>
        <v>0</v>
      </c>
      <c r="F371" s="18">
        <f t="shared" si="0"/>
        <v>0</v>
      </c>
      <c r="G371" s="18">
        <f t="shared" si="0"/>
        <v>1668</v>
      </c>
      <c r="H371" s="18">
        <f t="shared" si="0"/>
        <v>254</v>
      </c>
      <c r="I371" s="18">
        <f t="shared" si="0"/>
        <v>84</v>
      </c>
      <c r="J371" s="18">
        <f t="shared" si="0"/>
        <v>2</v>
      </c>
      <c r="K371" s="18">
        <f t="shared" si="0"/>
        <v>125</v>
      </c>
      <c r="L371" s="18"/>
      <c r="M371" s="18">
        <f>SUM(M3:M370)</f>
        <v>2039</v>
      </c>
      <c r="N371" s="18">
        <f t="shared" ref="N371:R371" si="1">SUM(N3:N370)</f>
        <v>41</v>
      </c>
      <c r="O371" s="18">
        <f t="shared" si="1"/>
        <v>83</v>
      </c>
      <c r="P371" s="18">
        <f t="shared" si="1"/>
        <v>25</v>
      </c>
      <c r="Q371" s="18">
        <f t="shared" si="1"/>
        <v>9</v>
      </c>
      <c r="R371" s="18">
        <f t="shared" si="1"/>
        <v>2</v>
      </c>
      <c r="S371" s="5"/>
      <c r="T371" s="5"/>
    </row>
    <row r="373" spans="1:20" ht="15">
      <c r="A373" s="32"/>
      <c r="B373" s="22"/>
    </row>
    <row r="374" spans="1:20" ht="15">
      <c r="A374" s="32"/>
    </row>
    <row r="375" spans="1:20" ht="15">
      <c r="A375" s="32"/>
      <c r="C375" s="23"/>
    </row>
    <row r="376" spans="1:20" ht="15">
      <c r="A376" s="32"/>
    </row>
  </sheetData>
  <mergeCells count="3">
    <mergeCell ref="B1:F1"/>
    <mergeCell ref="G1:J1"/>
    <mergeCell ref="M1:Q1"/>
  </mergeCells>
  <phoneticPr fontId="10" type="noConversion"/>
  <pageMargins left="0.7" right="0.7" top="0.75" bottom="0.75" header="0.3" footer="0.3"/>
  <pageSetup paperSize="9" orientation="portrait" horizontalDpi="4294967293"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FB96-B905-DA42-80FE-24B7F21279D3}">
  <dimension ref="B1:D252"/>
  <sheetViews>
    <sheetView tabSelected="1" topLeftCell="A238" workbookViewId="0">
      <selection activeCell="C230" sqref="B230:C234"/>
    </sheetView>
  </sheetViews>
  <sheetFormatPr defaultColWidth="10.85546875" defaultRowHeight="15.75"/>
  <cols>
    <col min="1" max="1" width="10.85546875" style="20"/>
    <col min="2" max="2" width="11.5703125" style="21" bestFit="1" customWidth="1"/>
    <col min="3" max="3" width="34.42578125" style="21" bestFit="1" customWidth="1"/>
    <col min="4" max="16384" width="10.85546875" style="20"/>
  </cols>
  <sheetData>
    <row r="1" spans="2:4">
      <c r="B1" s="19" t="s">
        <v>107</v>
      </c>
      <c r="C1" s="19" t="s">
        <v>108</v>
      </c>
      <c r="D1" s="46" t="s">
        <v>109</v>
      </c>
    </row>
    <row r="2" spans="2:4">
      <c r="B2" s="25">
        <v>44566</v>
      </c>
      <c r="C2" s="24">
        <v>1</v>
      </c>
    </row>
    <row r="3" spans="2:4">
      <c r="B3" s="25">
        <v>44572</v>
      </c>
      <c r="C3" s="24">
        <v>1</v>
      </c>
    </row>
    <row r="4" spans="2:4">
      <c r="B4" s="25">
        <v>44584</v>
      </c>
      <c r="C4" s="24">
        <v>2</v>
      </c>
    </row>
    <row r="5" spans="2:4">
      <c r="B5" s="25">
        <v>44588</v>
      </c>
      <c r="C5" s="24">
        <v>1</v>
      </c>
    </row>
    <row r="6" spans="2:4">
      <c r="B6" s="25">
        <v>44593</v>
      </c>
      <c r="C6" s="24">
        <v>1</v>
      </c>
    </row>
    <row r="7" spans="2:4">
      <c r="B7" s="25">
        <v>44619</v>
      </c>
      <c r="C7" s="24">
        <v>1</v>
      </c>
    </row>
    <row r="8" spans="2:4">
      <c r="B8" s="25">
        <v>44621</v>
      </c>
      <c r="C8" s="24">
        <v>1</v>
      </c>
    </row>
    <row r="9" spans="2:4">
      <c r="B9" s="25">
        <v>44627</v>
      </c>
      <c r="C9" s="24">
        <v>0</v>
      </c>
    </row>
    <row r="10" spans="2:4">
      <c r="B10" s="25">
        <v>44628</v>
      </c>
      <c r="C10" s="24">
        <v>4</v>
      </c>
    </row>
    <row r="11" spans="2:4">
      <c r="B11" s="25">
        <v>44630</v>
      </c>
      <c r="C11" s="24">
        <v>1</v>
      </c>
    </row>
    <row r="12" spans="2:4">
      <c r="B12" s="25">
        <v>44637</v>
      </c>
      <c r="C12" s="24">
        <v>1</v>
      </c>
    </row>
    <row r="13" spans="2:4">
      <c r="B13" s="25">
        <v>44638</v>
      </c>
      <c r="C13" s="24">
        <v>1</v>
      </c>
    </row>
    <row r="14" spans="2:4">
      <c r="B14" s="25">
        <v>44639</v>
      </c>
      <c r="C14" s="24">
        <v>1</v>
      </c>
    </row>
    <row r="15" spans="2:4">
      <c r="B15" s="25">
        <v>44640</v>
      </c>
      <c r="C15" s="24">
        <v>1</v>
      </c>
    </row>
    <row r="16" spans="2:4">
      <c r="B16" s="25">
        <v>44641</v>
      </c>
      <c r="C16" s="24">
        <v>3</v>
      </c>
    </row>
    <row r="17" spans="2:3">
      <c r="B17" s="25">
        <v>44642</v>
      </c>
      <c r="C17" s="24">
        <v>6</v>
      </c>
    </row>
    <row r="18" spans="2:3">
      <c r="B18" s="25">
        <v>44643</v>
      </c>
      <c r="C18" s="24">
        <v>8</v>
      </c>
    </row>
    <row r="19" spans="2:3">
      <c r="B19" s="25">
        <v>44644</v>
      </c>
      <c r="C19" s="24">
        <v>26</v>
      </c>
    </row>
    <row r="20" spans="2:3">
      <c r="B20" s="25">
        <v>44645</v>
      </c>
      <c r="C20" s="24">
        <v>28</v>
      </c>
    </row>
    <row r="21" spans="2:3">
      <c r="B21" s="25">
        <v>44646</v>
      </c>
      <c r="C21" s="24">
        <v>56</v>
      </c>
    </row>
    <row r="22" spans="2:3">
      <c r="B22" s="25">
        <v>44647</v>
      </c>
      <c r="C22" s="24">
        <v>74</v>
      </c>
    </row>
    <row r="23" spans="2:3">
      <c r="B23" s="25">
        <v>44648</v>
      </c>
      <c r="C23" s="24">
        <v>75</v>
      </c>
    </row>
    <row r="24" spans="2:3">
      <c r="B24" s="25">
        <v>44649</v>
      </c>
      <c r="C24" s="24">
        <v>108</v>
      </c>
    </row>
    <row r="25" spans="2:3">
      <c r="B25" s="25">
        <v>44650</v>
      </c>
      <c r="C25" s="24">
        <v>177</v>
      </c>
    </row>
    <row r="26" spans="2:3">
      <c r="B26" s="25">
        <v>44651</v>
      </c>
      <c r="C26" s="24">
        <v>140</v>
      </c>
    </row>
    <row r="27" spans="2:3">
      <c r="B27" s="25">
        <v>44652</v>
      </c>
      <c r="C27" s="24">
        <v>79</v>
      </c>
    </row>
    <row r="28" spans="2:3">
      <c r="B28" s="25">
        <v>44653</v>
      </c>
      <c r="C28" s="24">
        <v>78</v>
      </c>
    </row>
    <row r="29" spans="2:3">
      <c r="B29" s="25">
        <v>44654</v>
      </c>
      <c r="C29" s="24">
        <v>40</v>
      </c>
    </row>
    <row r="30" spans="2:3">
      <c r="B30" s="25">
        <v>44655</v>
      </c>
      <c r="C30" s="24">
        <v>36</v>
      </c>
    </row>
    <row r="31" spans="2:3">
      <c r="B31" s="25">
        <v>44656</v>
      </c>
      <c r="C31" s="24">
        <v>29</v>
      </c>
    </row>
    <row r="32" spans="2:3">
      <c r="B32" s="25">
        <v>44657</v>
      </c>
      <c r="C32" s="24">
        <v>33</v>
      </c>
    </row>
    <row r="33" spans="2:3">
      <c r="B33" s="25">
        <v>44658</v>
      </c>
      <c r="C33" s="24">
        <v>28</v>
      </c>
    </row>
    <row r="34" spans="2:3">
      <c r="B34" s="25">
        <v>44659</v>
      </c>
      <c r="C34" s="24">
        <v>28</v>
      </c>
    </row>
    <row r="35" spans="2:3">
      <c r="B35" s="25">
        <v>44660</v>
      </c>
      <c r="C35" s="24">
        <v>55</v>
      </c>
    </row>
    <row r="36" spans="2:3">
      <c r="B36" s="25">
        <v>44661</v>
      </c>
      <c r="C36" s="24">
        <v>29</v>
      </c>
    </row>
    <row r="37" spans="2:3">
      <c r="B37" s="25">
        <v>44662</v>
      </c>
      <c r="C37" s="24">
        <v>20</v>
      </c>
    </row>
    <row r="38" spans="2:3">
      <c r="B38" s="25">
        <v>44663</v>
      </c>
      <c r="C38" s="24">
        <v>3</v>
      </c>
    </row>
    <row r="39" spans="2:3">
      <c r="B39" s="25">
        <v>44664</v>
      </c>
      <c r="C39" s="24">
        <v>1</v>
      </c>
    </row>
    <row r="40" spans="2:3">
      <c r="B40" s="25">
        <v>44665</v>
      </c>
      <c r="C40" s="24">
        <v>1</v>
      </c>
    </row>
    <row r="41" spans="2:3">
      <c r="B41" s="25">
        <v>44667</v>
      </c>
      <c r="C41" s="24">
        <v>1</v>
      </c>
    </row>
    <row r="42" spans="2:3">
      <c r="B42" s="25">
        <v>44668</v>
      </c>
      <c r="C42" s="24">
        <v>1</v>
      </c>
    </row>
    <row r="43" spans="2:3">
      <c r="B43" s="25">
        <v>44669</v>
      </c>
      <c r="C43" s="24">
        <v>1</v>
      </c>
    </row>
    <row r="44" spans="2:3">
      <c r="B44" s="25">
        <v>44672</v>
      </c>
      <c r="C44" s="24">
        <v>1</v>
      </c>
    </row>
    <row r="45" spans="2:3">
      <c r="B45" s="25">
        <v>44673</v>
      </c>
      <c r="C45" s="24">
        <v>8</v>
      </c>
    </row>
    <row r="46" spans="2:3">
      <c r="B46" s="25">
        <v>44674</v>
      </c>
      <c r="C46" s="24">
        <v>4</v>
      </c>
    </row>
    <row r="47" spans="2:3">
      <c r="B47" s="25">
        <v>44675</v>
      </c>
      <c r="C47" s="24">
        <v>3</v>
      </c>
    </row>
    <row r="48" spans="2:3">
      <c r="B48" s="25">
        <v>44676</v>
      </c>
      <c r="C48" s="24">
        <v>3</v>
      </c>
    </row>
    <row r="49" spans="2:3">
      <c r="B49" s="25">
        <v>44677</v>
      </c>
      <c r="C49" s="24">
        <v>3</v>
      </c>
    </row>
    <row r="50" spans="2:3">
      <c r="B50" s="25">
        <v>44678</v>
      </c>
      <c r="C50" s="24">
        <v>4</v>
      </c>
    </row>
    <row r="51" spans="2:3">
      <c r="B51" s="25">
        <v>44679</v>
      </c>
      <c r="C51" s="24">
        <v>3</v>
      </c>
    </row>
    <row r="52" spans="2:3">
      <c r="B52" s="25">
        <v>44680</v>
      </c>
      <c r="C52" s="24">
        <v>17</v>
      </c>
    </row>
    <row r="53" spans="2:3">
      <c r="B53" s="25">
        <v>44681</v>
      </c>
      <c r="C53" s="24">
        <v>10</v>
      </c>
    </row>
    <row r="54" spans="2:3">
      <c r="B54" s="25">
        <v>44682</v>
      </c>
      <c r="C54" s="24">
        <v>13</v>
      </c>
    </row>
    <row r="55" spans="2:3">
      <c r="B55" s="25">
        <v>44683</v>
      </c>
      <c r="C55" s="24">
        <v>9</v>
      </c>
    </row>
    <row r="56" spans="2:3">
      <c r="B56" s="25">
        <v>44684</v>
      </c>
      <c r="C56" s="24">
        <v>7</v>
      </c>
    </row>
    <row r="57" spans="2:3">
      <c r="B57" s="25">
        <v>44685</v>
      </c>
      <c r="C57" s="24">
        <v>10</v>
      </c>
    </row>
    <row r="58" spans="2:3">
      <c r="B58" s="25">
        <v>44686</v>
      </c>
      <c r="C58" s="24">
        <v>9</v>
      </c>
    </row>
    <row r="59" spans="2:3">
      <c r="B59" s="25">
        <v>44687</v>
      </c>
      <c r="C59" s="24">
        <v>7</v>
      </c>
    </row>
    <row r="60" spans="2:3">
      <c r="B60" s="25">
        <v>44688</v>
      </c>
      <c r="C60" s="24">
        <v>4</v>
      </c>
    </row>
    <row r="61" spans="2:3">
      <c r="B61" s="25">
        <v>44689</v>
      </c>
      <c r="C61" s="24">
        <v>2</v>
      </c>
    </row>
    <row r="62" spans="2:3">
      <c r="B62" s="25">
        <v>44690</v>
      </c>
      <c r="C62" s="24">
        <v>4</v>
      </c>
    </row>
    <row r="63" spans="2:3">
      <c r="B63" s="25">
        <v>44691</v>
      </c>
      <c r="C63" s="24">
        <v>1</v>
      </c>
    </row>
    <row r="64" spans="2:3">
      <c r="B64" s="25">
        <v>44693</v>
      </c>
      <c r="C64" s="24">
        <v>3</v>
      </c>
    </row>
    <row r="65" spans="2:3">
      <c r="B65" s="25">
        <v>44694</v>
      </c>
      <c r="C65" s="24">
        <v>1</v>
      </c>
    </row>
    <row r="66" spans="2:3">
      <c r="B66" s="25">
        <v>44699</v>
      </c>
      <c r="C66" s="24">
        <v>1</v>
      </c>
    </row>
    <row r="67" spans="2:3">
      <c r="B67" s="25">
        <v>44702</v>
      </c>
      <c r="C67" s="24">
        <v>1</v>
      </c>
    </row>
    <row r="68" spans="2:3">
      <c r="B68" s="25">
        <v>44703</v>
      </c>
      <c r="C68" s="24">
        <v>1</v>
      </c>
    </row>
    <row r="69" spans="2:3">
      <c r="B69" s="25">
        <v>44706</v>
      </c>
      <c r="C69" s="24">
        <v>3</v>
      </c>
    </row>
    <row r="70" spans="2:3">
      <c r="B70" s="25">
        <v>44707</v>
      </c>
      <c r="C70" s="24">
        <v>1</v>
      </c>
    </row>
    <row r="71" spans="2:3">
      <c r="B71" s="25">
        <v>44708</v>
      </c>
      <c r="C71" s="24">
        <v>1</v>
      </c>
    </row>
    <row r="72" spans="2:3">
      <c r="B72" s="25">
        <v>44709</v>
      </c>
      <c r="C72" s="24">
        <v>1</v>
      </c>
    </row>
    <row r="73" spans="2:3">
      <c r="B73" s="25">
        <v>44712</v>
      </c>
      <c r="C73" s="24">
        <v>3</v>
      </c>
    </row>
    <row r="74" spans="2:3">
      <c r="B74" s="25">
        <v>44713</v>
      </c>
      <c r="C74" s="24">
        <v>1</v>
      </c>
    </row>
    <row r="75" spans="2:3">
      <c r="B75" s="25">
        <v>44716</v>
      </c>
      <c r="C75" s="24">
        <v>1</v>
      </c>
    </row>
    <row r="76" spans="2:3">
      <c r="B76" s="25">
        <v>44719</v>
      </c>
      <c r="C76" s="24">
        <v>2</v>
      </c>
    </row>
    <row r="77" spans="2:3">
      <c r="B77" s="25">
        <v>44720</v>
      </c>
      <c r="C77" s="24">
        <v>1</v>
      </c>
    </row>
    <row r="78" spans="2:3">
      <c r="B78" s="26">
        <v>44735</v>
      </c>
      <c r="C78" s="24">
        <v>1</v>
      </c>
    </row>
    <row r="79" spans="2:3">
      <c r="B79" s="26">
        <v>44737</v>
      </c>
      <c r="C79" s="24">
        <v>1</v>
      </c>
    </row>
    <row r="80" spans="2:3">
      <c r="B80" s="26">
        <v>44741</v>
      </c>
      <c r="C80" s="24">
        <v>1</v>
      </c>
    </row>
    <row r="81" spans="2:4">
      <c r="B81" s="26">
        <v>44742</v>
      </c>
      <c r="C81" s="24">
        <v>1</v>
      </c>
    </row>
    <row r="82" spans="2:4">
      <c r="B82" s="27">
        <v>44743</v>
      </c>
      <c r="C82" s="28">
        <v>2</v>
      </c>
      <c r="D82" s="72">
        <f>'Liberación Golondrinas de Mar'!N199+'Liberación Golondrinas de Mar'!P199+'Liberación Golondrinas de Mar'!R199</f>
        <v>2</v>
      </c>
    </row>
    <row r="83" spans="2:4">
      <c r="B83" s="27">
        <v>44744</v>
      </c>
      <c r="C83" s="28">
        <v>2</v>
      </c>
      <c r="D83" s="72">
        <f>'Liberación Golondrinas de Mar'!N200+'Liberación Golondrinas de Mar'!P200+'Liberación Golondrinas de Mar'!R200</f>
        <v>2</v>
      </c>
    </row>
    <row r="84" spans="2:4">
      <c r="B84" s="27">
        <v>44745</v>
      </c>
      <c r="C84" s="28">
        <v>1</v>
      </c>
      <c r="D84" s="72">
        <f>'Liberación Golondrinas de Mar'!N201+'Liberación Golondrinas de Mar'!P201+'Liberación Golondrinas de Mar'!R201</f>
        <v>1</v>
      </c>
    </row>
    <row r="85" spans="2:4">
      <c r="B85" s="27">
        <v>44746</v>
      </c>
      <c r="C85" s="28">
        <v>1</v>
      </c>
      <c r="D85" s="72">
        <f>'Liberación Golondrinas de Mar'!N202+'Liberación Golondrinas de Mar'!P202+'Liberación Golondrinas de Mar'!R202</f>
        <v>1</v>
      </c>
    </row>
    <row r="86" spans="2:4">
      <c r="B86" s="27">
        <v>44747</v>
      </c>
      <c r="C86" s="28">
        <v>2</v>
      </c>
      <c r="D86" s="72">
        <f>'Liberación Golondrinas de Mar'!N203+'Liberación Golondrinas de Mar'!P203+'Liberación Golondrinas de Mar'!R203</f>
        <v>2</v>
      </c>
    </row>
    <row r="87" spans="2:4">
      <c r="B87" s="27">
        <v>44748</v>
      </c>
      <c r="C87" s="28">
        <v>0</v>
      </c>
      <c r="D87" s="72">
        <f>'Liberación Golondrinas de Mar'!N204+'Liberación Golondrinas de Mar'!P204+'Liberación Golondrinas de Mar'!R204</f>
        <v>0</v>
      </c>
    </row>
    <row r="88" spans="2:4">
      <c r="B88" s="27">
        <v>44749</v>
      </c>
      <c r="C88" s="28">
        <v>2</v>
      </c>
      <c r="D88" s="72">
        <f>'Liberación Golondrinas de Mar'!N205+'Liberación Golondrinas de Mar'!P205+'Liberación Golondrinas de Mar'!R205</f>
        <v>2</v>
      </c>
    </row>
    <row r="89" spans="2:4">
      <c r="B89" s="27">
        <v>44750</v>
      </c>
      <c r="C89" s="28">
        <v>1</v>
      </c>
      <c r="D89" s="72">
        <f>'Liberación Golondrinas de Mar'!N206+'Liberación Golondrinas de Mar'!P206+'Liberación Golondrinas de Mar'!R206</f>
        <v>1</v>
      </c>
    </row>
    <row r="90" spans="2:4">
      <c r="B90" s="27">
        <v>44751</v>
      </c>
      <c r="C90" s="28">
        <v>0</v>
      </c>
      <c r="D90" s="72">
        <f>'Liberación Golondrinas de Mar'!N207+'Liberación Golondrinas de Mar'!P207+'Liberación Golondrinas de Mar'!R207</f>
        <v>0</v>
      </c>
    </row>
    <row r="91" spans="2:4">
      <c r="B91" s="27">
        <v>44752</v>
      </c>
      <c r="C91" s="28">
        <v>1</v>
      </c>
      <c r="D91" s="72">
        <f>'Liberación Golondrinas de Mar'!N208+'Liberación Golondrinas de Mar'!P208+'Liberación Golondrinas de Mar'!R208</f>
        <v>1</v>
      </c>
    </row>
    <row r="92" spans="2:4">
      <c r="B92" s="27">
        <v>44753</v>
      </c>
      <c r="C92" s="28">
        <v>1</v>
      </c>
      <c r="D92" s="72">
        <f>'Liberación Golondrinas de Mar'!N209+'Liberación Golondrinas de Mar'!P209+'Liberación Golondrinas de Mar'!R209</f>
        <v>1</v>
      </c>
    </row>
    <row r="93" spans="2:4">
      <c r="B93" s="27">
        <v>44754</v>
      </c>
      <c r="C93" s="28">
        <v>0</v>
      </c>
      <c r="D93" s="72">
        <f>'Liberación Golondrinas de Mar'!N210+'Liberación Golondrinas de Mar'!P210+'Liberación Golondrinas de Mar'!R210</f>
        <v>0</v>
      </c>
    </row>
    <row r="94" spans="2:4">
      <c r="B94" s="27">
        <v>44755</v>
      </c>
      <c r="C94" s="28">
        <v>0</v>
      </c>
      <c r="D94" s="72">
        <f>'Liberación Golondrinas de Mar'!N211+'Liberación Golondrinas de Mar'!P211+'Liberación Golondrinas de Mar'!R211</f>
        <v>0</v>
      </c>
    </row>
    <row r="95" spans="2:4">
      <c r="B95" s="27">
        <v>44756</v>
      </c>
      <c r="C95" s="28">
        <v>0</v>
      </c>
      <c r="D95" s="72">
        <f>'Liberación Golondrinas de Mar'!N212+'Liberación Golondrinas de Mar'!P212+'Liberación Golondrinas de Mar'!R212</f>
        <v>0</v>
      </c>
    </row>
    <row r="96" spans="2:4">
      <c r="B96" s="27">
        <v>44757</v>
      </c>
      <c r="C96" s="28">
        <v>0</v>
      </c>
      <c r="D96" s="72">
        <f>'Liberación Golondrinas de Mar'!N213+'Liberación Golondrinas de Mar'!P213+'Liberación Golondrinas de Mar'!R213</f>
        <v>0</v>
      </c>
    </row>
    <row r="97" spans="2:4">
      <c r="B97" s="27">
        <v>44758</v>
      </c>
      <c r="C97" s="28">
        <v>0</v>
      </c>
      <c r="D97" s="72">
        <f>'Liberación Golondrinas de Mar'!N214+'Liberación Golondrinas de Mar'!P214+'Liberación Golondrinas de Mar'!R214</f>
        <v>0</v>
      </c>
    </row>
    <row r="98" spans="2:4">
      <c r="B98" s="27">
        <v>44759</v>
      </c>
      <c r="C98" s="28">
        <v>1</v>
      </c>
      <c r="D98" s="72">
        <f>'Liberación Golondrinas de Mar'!N215+'Liberación Golondrinas de Mar'!P215+'Liberación Golondrinas de Mar'!R215</f>
        <v>0</v>
      </c>
    </row>
    <row r="99" spans="2:4">
      <c r="B99" s="27">
        <v>44760</v>
      </c>
      <c r="C99" s="28">
        <v>0</v>
      </c>
      <c r="D99" s="72">
        <f>'Liberación Golondrinas de Mar'!N216+'Liberación Golondrinas de Mar'!P216+'Liberación Golondrinas de Mar'!R216</f>
        <v>0</v>
      </c>
    </row>
    <row r="100" spans="2:4">
      <c r="B100" s="27">
        <v>44761</v>
      </c>
      <c r="C100" s="28">
        <v>0</v>
      </c>
      <c r="D100" s="72">
        <f>'Liberación Golondrinas de Mar'!N217+'Liberación Golondrinas de Mar'!P217+'Liberación Golondrinas de Mar'!R217</f>
        <v>0</v>
      </c>
    </row>
    <row r="101" spans="2:4">
      <c r="B101" s="27">
        <v>44762</v>
      </c>
      <c r="C101" s="28">
        <v>0</v>
      </c>
      <c r="D101" s="72">
        <f>'Liberación Golondrinas de Mar'!N218+'Liberación Golondrinas de Mar'!P218+'Liberación Golondrinas de Mar'!R218</f>
        <v>0</v>
      </c>
    </row>
    <row r="102" spans="2:4">
      <c r="B102" s="27">
        <v>44763</v>
      </c>
      <c r="C102" s="28">
        <v>0</v>
      </c>
      <c r="D102" s="72">
        <f>'Liberación Golondrinas de Mar'!N219+'Liberación Golondrinas de Mar'!P219+'Liberación Golondrinas de Mar'!R219</f>
        <v>0</v>
      </c>
    </row>
    <row r="103" spans="2:4">
      <c r="B103" s="27">
        <v>44764</v>
      </c>
      <c r="C103" s="28">
        <v>1</v>
      </c>
      <c r="D103" s="72">
        <f>'Liberación Golondrinas de Mar'!N220+'Liberación Golondrinas de Mar'!P220+'Liberación Golondrinas de Mar'!R220</f>
        <v>0</v>
      </c>
    </row>
    <row r="104" spans="2:4">
      <c r="B104" s="27">
        <v>44765</v>
      </c>
      <c r="C104" s="28">
        <v>0</v>
      </c>
      <c r="D104" s="72">
        <f>'Liberación Golondrinas de Mar'!N221+'Liberación Golondrinas de Mar'!P221+'Liberación Golondrinas de Mar'!R221</f>
        <v>0</v>
      </c>
    </row>
    <row r="105" spans="2:4">
      <c r="B105" s="27">
        <v>44766</v>
      </c>
      <c r="C105" s="28">
        <v>0</v>
      </c>
      <c r="D105" s="72">
        <f>'Liberación Golondrinas de Mar'!N222+'Liberación Golondrinas de Mar'!P222+'Liberación Golondrinas de Mar'!R222</f>
        <v>0</v>
      </c>
    </row>
    <row r="106" spans="2:4">
      <c r="B106" s="27">
        <v>44767</v>
      </c>
      <c r="C106" s="28">
        <v>0</v>
      </c>
      <c r="D106" s="72">
        <f>'Liberación Golondrinas de Mar'!N223+'Liberación Golondrinas de Mar'!P223+'Liberación Golondrinas de Mar'!R223</f>
        <v>0</v>
      </c>
    </row>
    <row r="107" spans="2:4">
      <c r="B107" s="27">
        <v>44768</v>
      </c>
      <c r="C107" s="28">
        <v>0</v>
      </c>
      <c r="D107" s="72">
        <f>'Liberación Golondrinas de Mar'!N224+'Liberación Golondrinas de Mar'!P224+'Liberación Golondrinas de Mar'!R224</f>
        <v>0</v>
      </c>
    </row>
    <row r="108" spans="2:4">
      <c r="B108" s="27">
        <v>44769</v>
      </c>
      <c r="C108" s="28">
        <v>0</v>
      </c>
      <c r="D108" s="72">
        <f>'Liberación Golondrinas de Mar'!N225+'Liberación Golondrinas de Mar'!P225+'Liberación Golondrinas de Mar'!R225</f>
        <v>0</v>
      </c>
    </row>
    <row r="109" spans="2:4">
      <c r="B109" s="27">
        <v>44770</v>
      </c>
      <c r="C109" s="28">
        <v>0</v>
      </c>
      <c r="D109" s="72">
        <f>'Liberación Golondrinas de Mar'!N226+'Liberación Golondrinas de Mar'!P226+'Liberación Golondrinas de Mar'!R226</f>
        <v>0</v>
      </c>
    </row>
    <row r="110" spans="2:4">
      <c r="B110" s="27">
        <v>44771</v>
      </c>
      <c r="C110" s="38">
        <v>1</v>
      </c>
      <c r="D110" s="72">
        <f>'Liberación Golondrinas de Mar'!N227+'Liberación Golondrinas de Mar'!P227+'Liberación Golondrinas de Mar'!R227</f>
        <v>1</v>
      </c>
    </row>
    <row r="111" spans="2:4">
      <c r="B111" s="27">
        <v>44772</v>
      </c>
      <c r="C111" s="38">
        <v>0</v>
      </c>
      <c r="D111" s="72">
        <f>'Liberación Golondrinas de Mar'!N228+'Liberación Golondrinas de Mar'!P228+'Liberación Golondrinas de Mar'!R228</f>
        <v>0</v>
      </c>
    </row>
    <row r="112" spans="2:4">
      <c r="B112" s="27">
        <v>44773</v>
      </c>
      <c r="C112" s="38">
        <v>0</v>
      </c>
      <c r="D112" s="72">
        <f>'Liberación Golondrinas de Mar'!N229+'Liberación Golondrinas de Mar'!P229+'Liberación Golondrinas de Mar'!R229</f>
        <v>0</v>
      </c>
    </row>
    <row r="113" spans="2:4">
      <c r="B113" s="27">
        <v>44774</v>
      </c>
      <c r="C113" s="38">
        <v>0</v>
      </c>
      <c r="D113" s="72">
        <f>'Liberación Golondrinas de Mar'!N230+'Liberación Golondrinas de Mar'!P230+'Liberación Golondrinas de Mar'!R230</f>
        <v>0</v>
      </c>
    </row>
    <row r="114" spans="2:4">
      <c r="B114" s="27">
        <v>44775</v>
      </c>
      <c r="C114" s="38">
        <v>0</v>
      </c>
      <c r="D114" s="72">
        <f>'Liberación Golondrinas de Mar'!N231+'Liberación Golondrinas de Mar'!P231+'Liberación Golondrinas de Mar'!R231</f>
        <v>0</v>
      </c>
    </row>
    <row r="115" spans="2:4">
      <c r="B115" s="27">
        <v>44776</v>
      </c>
      <c r="C115" s="38">
        <v>0</v>
      </c>
      <c r="D115" s="72">
        <f>'Liberación Golondrinas de Mar'!N232+'Liberación Golondrinas de Mar'!P232+'Liberación Golondrinas de Mar'!R232</f>
        <v>0</v>
      </c>
    </row>
    <row r="116" spans="2:4">
      <c r="B116" s="27">
        <v>44777</v>
      </c>
      <c r="C116" s="38">
        <v>0</v>
      </c>
      <c r="D116" s="72">
        <f>'Liberación Golondrinas de Mar'!N233+'Liberación Golondrinas de Mar'!P233+'Liberación Golondrinas de Mar'!R233</f>
        <v>0</v>
      </c>
    </row>
    <row r="117" spans="2:4">
      <c r="B117" s="27">
        <v>44778</v>
      </c>
      <c r="C117" s="38">
        <v>0</v>
      </c>
      <c r="D117" s="72">
        <f>'Liberación Golondrinas de Mar'!N234+'Liberación Golondrinas de Mar'!P234+'Liberación Golondrinas de Mar'!R234</f>
        <v>0</v>
      </c>
    </row>
    <row r="118" spans="2:4">
      <c r="B118" s="27">
        <v>44779</v>
      </c>
      <c r="C118" s="38">
        <v>0</v>
      </c>
      <c r="D118" s="72">
        <f>'Liberación Golondrinas de Mar'!N235+'Liberación Golondrinas de Mar'!P235+'Liberación Golondrinas de Mar'!R235</f>
        <v>0</v>
      </c>
    </row>
    <row r="119" spans="2:4">
      <c r="B119" s="27">
        <v>44780</v>
      </c>
      <c r="C119" s="38">
        <v>0</v>
      </c>
      <c r="D119" s="72">
        <f>'Liberación Golondrinas de Mar'!N236+'Liberación Golondrinas de Mar'!P236+'Liberación Golondrinas de Mar'!R236</f>
        <v>0</v>
      </c>
    </row>
    <row r="120" spans="2:4">
      <c r="B120" s="27">
        <v>44781</v>
      </c>
      <c r="C120" s="38">
        <v>0</v>
      </c>
      <c r="D120" s="72">
        <f>'Liberación Golondrinas de Mar'!N237+'Liberación Golondrinas de Mar'!P237+'Liberación Golondrinas de Mar'!R237</f>
        <v>0</v>
      </c>
    </row>
    <row r="121" spans="2:4">
      <c r="B121" s="27">
        <v>44782</v>
      </c>
      <c r="C121" s="38">
        <v>0</v>
      </c>
      <c r="D121" s="72">
        <f>'Liberación Golondrinas de Mar'!N238+'Liberación Golondrinas de Mar'!P238+'Liberación Golondrinas de Mar'!R238</f>
        <v>0</v>
      </c>
    </row>
    <row r="122" spans="2:4">
      <c r="B122" s="27">
        <v>44783</v>
      </c>
      <c r="C122" s="38">
        <v>0</v>
      </c>
      <c r="D122" s="72">
        <f>'Liberación Golondrinas de Mar'!N239+'Liberación Golondrinas de Mar'!P239+'Liberación Golondrinas de Mar'!R239</f>
        <v>0</v>
      </c>
    </row>
    <row r="123" spans="2:4">
      <c r="B123" s="27">
        <v>44784</v>
      </c>
      <c r="C123" s="38">
        <v>0</v>
      </c>
      <c r="D123" s="72">
        <f>'Liberación Golondrinas de Mar'!N240+'Liberación Golondrinas de Mar'!P240+'Liberación Golondrinas de Mar'!R240</f>
        <v>0</v>
      </c>
    </row>
    <row r="124" spans="2:4">
      <c r="B124" s="27">
        <v>44785</v>
      </c>
      <c r="C124" s="38">
        <v>0</v>
      </c>
      <c r="D124" s="72">
        <f>'Liberación Golondrinas de Mar'!N241+'Liberación Golondrinas de Mar'!P241+'Liberación Golondrinas de Mar'!R241</f>
        <v>0</v>
      </c>
    </row>
    <row r="125" spans="2:4">
      <c r="B125" s="27">
        <v>44786</v>
      </c>
      <c r="C125" s="38">
        <v>1</v>
      </c>
      <c r="D125" s="72">
        <f>'Liberación Golondrinas de Mar'!N242+'Liberación Golondrinas de Mar'!P242+'Liberación Golondrinas de Mar'!R242</f>
        <v>1</v>
      </c>
    </row>
    <row r="126" spans="2:4">
      <c r="B126" s="27">
        <v>44787</v>
      </c>
      <c r="C126" s="38">
        <v>0</v>
      </c>
      <c r="D126" s="72">
        <f>'Liberación Golondrinas de Mar'!N243+'Liberación Golondrinas de Mar'!P243+'Liberación Golondrinas de Mar'!R243</f>
        <v>0</v>
      </c>
    </row>
    <row r="127" spans="2:4">
      <c r="B127" s="27">
        <v>44788</v>
      </c>
      <c r="C127" s="38">
        <v>0</v>
      </c>
      <c r="D127" s="72">
        <f>'Liberación Golondrinas de Mar'!N244+'Liberación Golondrinas de Mar'!P244+'Liberación Golondrinas de Mar'!R244</f>
        <v>0</v>
      </c>
    </row>
    <row r="128" spans="2:4">
      <c r="B128" s="27">
        <v>44789</v>
      </c>
      <c r="C128" s="38">
        <v>0</v>
      </c>
      <c r="D128" s="72">
        <f>'Liberación Golondrinas de Mar'!N245+'Liberación Golondrinas de Mar'!P245+'Liberación Golondrinas de Mar'!R245</f>
        <v>0</v>
      </c>
    </row>
    <row r="129" spans="2:4">
      <c r="B129" s="27">
        <v>44790</v>
      </c>
      <c r="C129" s="38">
        <v>0</v>
      </c>
      <c r="D129" s="72">
        <f>'Liberación Golondrinas de Mar'!N246+'Liberación Golondrinas de Mar'!P246+'Liberación Golondrinas de Mar'!R246</f>
        <v>0</v>
      </c>
    </row>
    <row r="130" spans="2:4">
      <c r="B130" s="27">
        <v>44791</v>
      </c>
      <c r="C130" s="38">
        <v>0</v>
      </c>
      <c r="D130" s="72">
        <f>'Liberación Golondrinas de Mar'!N247+'Liberación Golondrinas de Mar'!P247+'Liberación Golondrinas de Mar'!R247</f>
        <v>0</v>
      </c>
    </row>
    <row r="131" spans="2:4">
      <c r="B131" s="27">
        <v>44792</v>
      </c>
      <c r="C131" s="38">
        <v>0</v>
      </c>
      <c r="D131" s="72">
        <f>'Liberación Golondrinas de Mar'!N248+'Liberación Golondrinas de Mar'!P248+'Liberación Golondrinas de Mar'!R248</f>
        <v>0</v>
      </c>
    </row>
    <row r="132" spans="2:4">
      <c r="B132" s="27">
        <v>44793</v>
      </c>
      <c r="C132" s="38">
        <v>0</v>
      </c>
      <c r="D132" s="72">
        <f>'Liberación Golondrinas de Mar'!N249+'Liberación Golondrinas de Mar'!P249+'Liberación Golondrinas de Mar'!R249</f>
        <v>0</v>
      </c>
    </row>
    <row r="133" spans="2:4">
      <c r="B133" s="27">
        <v>44794</v>
      </c>
      <c r="C133" s="38">
        <v>0</v>
      </c>
      <c r="D133" s="72">
        <f>'Liberación Golondrinas de Mar'!N250+'Liberación Golondrinas de Mar'!P250+'Liberación Golondrinas de Mar'!R250</f>
        <v>0</v>
      </c>
    </row>
    <row r="134" spans="2:4">
      <c r="B134" s="27">
        <v>44795</v>
      </c>
      <c r="C134" s="38">
        <v>0</v>
      </c>
      <c r="D134" s="72">
        <f>'Liberación Golondrinas de Mar'!N251+'Liberación Golondrinas de Mar'!P251+'Liberación Golondrinas de Mar'!R251</f>
        <v>0</v>
      </c>
    </row>
    <row r="135" spans="2:4">
      <c r="B135" s="27">
        <v>44796</v>
      </c>
      <c r="C135" s="38">
        <v>2</v>
      </c>
      <c r="D135" s="72">
        <f>'Liberación Golondrinas de Mar'!N252+'Liberación Golondrinas de Mar'!P252+'Liberación Golondrinas de Mar'!R252</f>
        <v>2</v>
      </c>
    </row>
    <row r="136" spans="2:4">
      <c r="B136" s="27">
        <v>44797</v>
      </c>
      <c r="C136" s="38">
        <v>0</v>
      </c>
      <c r="D136" s="72">
        <f>'Liberación Golondrinas de Mar'!N253+'Liberación Golondrinas de Mar'!P253+'Liberación Golondrinas de Mar'!R253</f>
        <v>0</v>
      </c>
    </row>
    <row r="137" spans="2:4">
      <c r="B137" s="27">
        <v>44798</v>
      </c>
      <c r="C137" s="38">
        <v>0</v>
      </c>
      <c r="D137" s="72">
        <f>'Liberación Golondrinas de Mar'!N254+'Liberación Golondrinas de Mar'!P254+'Liberación Golondrinas de Mar'!R254</f>
        <v>0</v>
      </c>
    </row>
    <row r="138" spans="2:4">
      <c r="B138" s="27">
        <v>44799</v>
      </c>
      <c r="C138" s="38">
        <v>0</v>
      </c>
      <c r="D138" s="72">
        <f>'Liberación Golondrinas de Mar'!N255+'Liberación Golondrinas de Mar'!P255+'Liberación Golondrinas de Mar'!R255</f>
        <v>0</v>
      </c>
    </row>
    <row r="139" spans="2:4">
      <c r="B139" s="27">
        <v>44800</v>
      </c>
      <c r="C139" s="38">
        <v>0</v>
      </c>
      <c r="D139" s="72">
        <f>'Liberación Golondrinas de Mar'!N256+'Liberación Golondrinas de Mar'!P256+'Liberación Golondrinas de Mar'!R256</f>
        <v>0</v>
      </c>
    </row>
    <row r="140" spans="2:4">
      <c r="B140" s="27">
        <v>44801</v>
      </c>
      <c r="C140" s="38">
        <v>0</v>
      </c>
      <c r="D140" s="72">
        <f>'Liberación Golondrinas de Mar'!N257+'Liberación Golondrinas de Mar'!P257+'Liberación Golondrinas de Mar'!R257</f>
        <v>0</v>
      </c>
    </row>
    <row r="141" spans="2:4">
      <c r="B141" s="27">
        <v>44802</v>
      </c>
      <c r="C141" s="38">
        <v>0</v>
      </c>
      <c r="D141" s="72">
        <f>'Liberación Golondrinas de Mar'!N258+'Liberación Golondrinas de Mar'!P258+'Liberación Golondrinas de Mar'!R258</f>
        <v>0</v>
      </c>
    </row>
    <row r="142" spans="2:4">
      <c r="B142" s="27">
        <v>44803</v>
      </c>
      <c r="C142" s="38">
        <v>0</v>
      </c>
      <c r="D142" s="72">
        <f>'Liberación Golondrinas de Mar'!N259+'Liberación Golondrinas de Mar'!P259+'Liberación Golondrinas de Mar'!R259</f>
        <v>0</v>
      </c>
    </row>
    <row r="143" spans="2:4">
      <c r="B143" s="27">
        <v>44804</v>
      </c>
      <c r="C143" s="38">
        <v>0</v>
      </c>
      <c r="D143" s="72">
        <f>'Liberación Golondrinas de Mar'!N260+'Liberación Golondrinas de Mar'!P260+'Liberación Golondrinas de Mar'!R260</f>
        <v>0</v>
      </c>
    </row>
    <row r="144" spans="2:4">
      <c r="B144" s="27">
        <v>44805</v>
      </c>
      <c r="C144" s="38">
        <v>0</v>
      </c>
      <c r="D144" s="72">
        <v>0</v>
      </c>
    </row>
    <row r="145" spans="2:4">
      <c r="B145" s="27">
        <v>44806</v>
      </c>
      <c r="C145" s="38">
        <v>0</v>
      </c>
      <c r="D145" s="72">
        <v>0</v>
      </c>
    </row>
    <row r="146" spans="2:4">
      <c r="B146" s="27">
        <v>44807</v>
      </c>
      <c r="C146" s="38">
        <v>1</v>
      </c>
      <c r="D146" s="72">
        <v>0</v>
      </c>
    </row>
    <row r="147" spans="2:4">
      <c r="B147" s="27">
        <v>44808</v>
      </c>
      <c r="C147" s="38">
        <v>0</v>
      </c>
      <c r="D147" s="72">
        <v>0</v>
      </c>
    </row>
    <row r="148" spans="2:4">
      <c r="B148" s="27">
        <v>44809</v>
      </c>
      <c r="C148" s="38">
        <v>0</v>
      </c>
      <c r="D148" s="72">
        <v>0</v>
      </c>
    </row>
    <row r="149" spans="2:4">
      <c r="B149" s="27">
        <v>44810</v>
      </c>
      <c r="C149" s="38">
        <v>0</v>
      </c>
      <c r="D149" s="72">
        <v>0</v>
      </c>
    </row>
    <row r="150" spans="2:4">
      <c r="B150" s="27">
        <v>44811</v>
      </c>
      <c r="C150" s="38">
        <v>0</v>
      </c>
      <c r="D150" s="72">
        <v>0</v>
      </c>
    </row>
    <row r="151" spans="2:4">
      <c r="B151" s="27">
        <v>44812</v>
      </c>
      <c r="C151" s="38">
        <v>0</v>
      </c>
      <c r="D151" s="72">
        <v>0</v>
      </c>
    </row>
    <row r="152" spans="2:4">
      <c r="B152" s="27">
        <v>44813</v>
      </c>
      <c r="C152" s="38">
        <v>0</v>
      </c>
      <c r="D152" s="72">
        <v>0</v>
      </c>
    </row>
    <row r="153" spans="2:4">
      <c r="B153" s="27">
        <v>44814</v>
      </c>
      <c r="C153" s="38">
        <v>0</v>
      </c>
      <c r="D153" s="72">
        <v>0</v>
      </c>
    </row>
    <row r="154" spans="2:4">
      <c r="B154" s="27">
        <v>44815</v>
      </c>
      <c r="C154" s="38">
        <v>0</v>
      </c>
      <c r="D154" s="72">
        <v>0</v>
      </c>
    </row>
    <row r="155" spans="2:4">
      <c r="B155" s="27">
        <v>44816</v>
      </c>
      <c r="C155" s="38">
        <v>0</v>
      </c>
      <c r="D155" s="72">
        <v>0</v>
      </c>
    </row>
    <row r="156" spans="2:4">
      <c r="B156" s="27">
        <v>44817</v>
      </c>
      <c r="C156" s="38">
        <v>0</v>
      </c>
      <c r="D156" s="72">
        <v>0</v>
      </c>
    </row>
    <row r="157" spans="2:4">
      <c r="B157" s="27">
        <v>44818</v>
      </c>
      <c r="C157" s="38">
        <v>0</v>
      </c>
      <c r="D157" s="72">
        <v>0</v>
      </c>
    </row>
    <row r="158" spans="2:4">
      <c r="B158" s="27">
        <v>44819</v>
      </c>
      <c r="C158" s="38">
        <v>0</v>
      </c>
      <c r="D158" s="72">
        <v>0</v>
      </c>
    </row>
    <row r="159" spans="2:4">
      <c r="B159" s="27">
        <v>44820</v>
      </c>
      <c r="C159" s="38">
        <v>0</v>
      </c>
      <c r="D159" s="72">
        <v>0</v>
      </c>
    </row>
    <row r="160" spans="2:4">
      <c r="B160" s="27">
        <v>44821</v>
      </c>
      <c r="C160" s="38">
        <v>0</v>
      </c>
      <c r="D160" s="72">
        <v>0</v>
      </c>
    </row>
    <row r="161" spans="2:4">
      <c r="B161" s="27">
        <v>44822</v>
      </c>
      <c r="C161" s="38">
        <v>0</v>
      </c>
      <c r="D161" s="72">
        <v>0</v>
      </c>
    </row>
    <row r="162" spans="2:4">
      <c r="B162" s="27">
        <v>44823</v>
      </c>
      <c r="C162" s="38">
        <v>0</v>
      </c>
      <c r="D162" s="72">
        <v>0</v>
      </c>
    </row>
    <row r="163" spans="2:4">
      <c r="B163" s="27">
        <v>44824</v>
      </c>
      <c r="C163" s="38">
        <v>0</v>
      </c>
      <c r="D163" s="72">
        <v>0</v>
      </c>
    </row>
    <row r="164" spans="2:4">
      <c r="B164" s="27">
        <v>44825</v>
      </c>
      <c r="C164" s="38">
        <v>2</v>
      </c>
      <c r="D164" s="72">
        <v>0</v>
      </c>
    </row>
    <row r="165" spans="2:4">
      <c r="B165" s="27">
        <v>44826</v>
      </c>
      <c r="C165" s="28">
        <v>0</v>
      </c>
      <c r="D165" s="72">
        <v>0</v>
      </c>
    </row>
    <row r="166" spans="2:4">
      <c r="B166" s="27">
        <v>44827</v>
      </c>
      <c r="C166" s="28">
        <v>0</v>
      </c>
      <c r="D166" s="72">
        <v>0</v>
      </c>
    </row>
    <row r="167" spans="2:4">
      <c r="B167" s="27">
        <v>44828</v>
      </c>
      <c r="C167" s="28">
        <v>0</v>
      </c>
      <c r="D167" s="72">
        <v>0</v>
      </c>
    </row>
    <row r="168" spans="2:4">
      <c r="B168" s="27">
        <v>44829</v>
      </c>
      <c r="C168" s="28">
        <v>1</v>
      </c>
      <c r="D168" s="72">
        <v>0</v>
      </c>
    </row>
    <row r="169" spans="2:4">
      <c r="B169" s="27">
        <v>44830</v>
      </c>
      <c r="C169" s="28">
        <v>0</v>
      </c>
      <c r="D169" s="72">
        <v>0</v>
      </c>
    </row>
    <row r="170" spans="2:4">
      <c r="B170" s="27">
        <v>44831</v>
      </c>
      <c r="C170" s="28">
        <v>0</v>
      </c>
      <c r="D170" s="72">
        <v>0</v>
      </c>
    </row>
    <row r="171" spans="2:4">
      <c r="B171" s="27">
        <v>44832</v>
      </c>
      <c r="C171" s="28">
        <v>0</v>
      </c>
      <c r="D171" s="72">
        <v>0</v>
      </c>
    </row>
    <row r="172" spans="2:4">
      <c r="B172" s="27">
        <v>44833</v>
      </c>
      <c r="C172" s="28">
        <v>0</v>
      </c>
      <c r="D172" s="72">
        <v>0</v>
      </c>
    </row>
    <row r="173" spans="2:4">
      <c r="B173" s="27">
        <v>44834</v>
      </c>
      <c r="C173" s="28">
        <v>0</v>
      </c>
      <c r="D173" s="72">
        <v>0</v>
      </c>
    </row>
    <row r="174" spans="2:4">
      <c r="B174" s="27">
        <v>44835</v>
      </c>
      <c r="C174" s="28">
        <v>0</v>
      </c>
      <c r="D174" s="72">
        <v>0</v>
      </c>
    </row>
    <row r="175" spans="2:4">
      <c r="B175" s="27">
        <v>44836</v>
      </c>
      <c r="C175" s="28">
        <v>0</v>
      </c>
      <c r="D175" s="72">
        <v>0</v>
      </c>
    </row>
    <row r="176" spans="2:4">
      <c r="B176" s="27">
        <v>44837</v>
      </c>
      <c r="C176" s="28">
        <v>0</v>
      </c>
      <c r="D176" s="72">
        <v>0</v>
      </c>
    </row>
    <row r="177" spans="2:4">
      <c r="B177" s="27">
        <v>44838</v>
      </c>
      <c r="C177" s="28">
        <v>0</v>
      </c>
      <c r="D177" s="72">
        <v>0</v>
      </c>
    </row>
    <row r="178" spans="2:4">
      <c r="B178" s="27">
        <v>44839</v>
      </c>
      <c r="C178" s="28">
        <v>0</v>
      </c>
      <c r="D178" s="72">
        <v>0</v>
      </c>
    </row>
    <row r="179" spans="2:4">
      <c r="B179" s="27">
        <v>44840</v>
      </c>
      <c r="C179" s="28">
        <v>0</v>
      </c>
      <c r="D179" s="72">
        <v>0</v>
      </c>
    </row>
    <row r="180" spans="2:4">
      <c r="B180" s="27">
        <v>44841</v>
      </c>
      <c r="C180" s="28">
        <v>0</v>
      </c>
      <c r="D180" s="72">
        <v>0</v>
      </c>
    </row>
    <row r="181" spans="2:4">
      <c r="B181" s="27">
        <v>44842</v>
      </c>
      <c r="C181" s="28">
        <v>0</v>
      </c>
      <c r="D181" s="72">
        <v>0</v>
      </c>
    </row>
    <row r="182" spans="2:4">
      <c r="B182" s="27">
        <v>44843</v>
      </c>
      <c r="C182" s="28">
        <v>0</v>
      </c>
      <c r="D182" s="72">
        <v>0</v>
      </c>
    </row>
    <row r="183" spans="2:4">
      <c r="B183" s="27">
        <v>44844</v>
      </c>
      <c r="C183" s="28">
        <v>0</v>
      </c>
      <c r="D183" s="72">
        <v>0</v>
      </c>
    </row>
    <row r="184" spans="2:4">
      <c r="B184" s="27">
        <v>44845</v>
      </c>
      <c r="C184" s="28">
        <v>1</v>
      </c>
      <c r="D184" s="72">
        <v>0</v>
      </c>
    </row>
    <row r="185" spans="2:4">
      <c r="B185" s="27">
        <v>44846</v>
      </c>
      <c r="C185" s="28">
        <v>0</v>
      </c>
      <c r="D185" s="72">
        <v>0</v>
      </c>
    </row>
    <row r="186" spans="2:4">
      <c r="B186" s="27">
        <v>44847</v>
      </c>
      <c r="C186" s="28">
        <v>0</v>
      </c>
      <c r="D186" s="72">
        <v>0</v>
      </c>
    </row>
    <row r="187" spans="2:4">
      <c r="B187" s="27">
        <v>44848</v>
      </c>
      <c r="C187" s="28">
        <v>0</v>
      </c>
      <c r="D187" s="72">
        <v>0</v>
      </c>
    </row>
    <row r="188" spans="2:4">
      <c r="B188" s="27">
        <v>44849</v>
      </c>
      <c r="C188" s="28">
        <v>0</v>
      </c>
      <c r="D188" s="72">
        <v>0</v>
      </c>
    </row>
    <row r="189" spans="2:4">
      <c r="B189" s="27">
        <v>44850</v>
      </c>
      <c r="C189" s="28">
        <v>0</v>
      </c>
      <c r="D189" s="72">
        <v>0</v>
      </c>
    </row>
    <row r="190" spans="2:4">
      <c r="B190" s="27">
        <v>44851</v>
      </c>
      <c r="C190" s="28">
        <v>0</v>
      </c>
      <c r="D190" s="72">
        <v>0</v>
      </c>
    </row>
    <row r="191" spans="2:4">
      <c r="B191" s="27">
        <v>44852</v>
      </c>
      <c r="C191" s="28">
        <v>0</v>
      </c>
      <c r="D191" s="72">
        <v>0</v>
      </c>
    </row>
    <row r="192" spans="2:4">
      <c r="B192" s="27">
        <v>44853</v>
      </c>
      <c r="C192" s="28">
        <v>0</v>
      </c>
      <c r="D192" s="72">
        <v>0</v>
      </c>
    </row>
    <row r="193" spans="2:4">
      <c r="B193" s="27">
        <v>44854</v>
      </c>
      <c r="C193" s="28">
        <v>0</v>
      </c>
      <c r="D193" s="72">
        <v>0</v>
      </c>
    </row>
    <row r="194" spans="2:4">
      <c r="B194" s="27">
        <v>44855</v>
      </c>
      <c r="C194" s="28">
        <v>0</v>
      </c>
      <c r="D194" s="72">
        <v>0</v>
      </c>
    </row>
    <row r="195" spans="2:4">
      <c r="B195" s="27">
        <v>44856</v>
      </c>
      <c r="C195" s="28">
        <v>0</v>
      </c>
      <c r="D195" s="72">
        <v>0</v>
      </c>
    </row>
    <row r="196" spans="2:4">
      <c r="B196" s="27">
        <v>44857</v>
      </c>
      <c r="C196" s="28">
        <v>0</v>
      </c>
      <c r="D196" s="72">
        <v>0</v>
      </c>
    </row>
    <row r="197" spans="2:4">
      <c r="B197" s="27">
        <v>44858</v>
      </c>
      <c r="C197" s="28">
        <v>0</v>
      </c>
      <c r="D197" s="72">
        <v>0</v>
      </c>
    </row>
    <row r="198" spans="2:4">
      <c r="B198" s="27">
        <v>44859</v>
      </c>
      <c r="C198" s="28">
        <v>2</v>
      </c>
      <c r="D198" s="72">
        <v>2</v>
      </c>
    </row>
    <row r="199" spans="2:4">
      <c r="B199" s="27">
        <v>44860</v>
      </c>
      <c r="C199" s="28">
        <v>0</v>
      </c>
      <c r="D199" s="72">
        <v>0</v>
      </c>
    </row>
    <row r="200" spans="2:4">
      <c r="B200" s="27">
        <v>44861</v>
      </c>
      <c r="C200" s="28">
        <v>1</v>
      </c>
      <c r="D200" s="72">
        <v>1</v>
      </c>
    </row>
    <row r="201" spans="2:4">
      <c r="B201" s="27">
        <v>44862</v>
      </c>
      <c r="C201" s="38">
        <v>0</v>
      </c>
      <c r="D201" s="38">
        <v>0</v>
      </c>
    </row>
    <row r="202" spans="2:4">
      <c r="B202" s="27">
        <v>44863</v>
      </c>
      <c r="C202" s="38">
        <v>0</v>
      </c>
      <c r="D202" s="38">
        <v>0</v>
      </c>
    </row>
    <row r="203" spans="2:4">
      <c r="B203" s="27">
        <v>44864</v>
      </c>
      <c r="C203" s="38">
        <v>0</v>
      </c>
      <c r="D203" s="38">
        <v>0</v>
      </c>
    </row>
    <row r="204" spans="2:4">
      <c r="B204" s="27">
        <v>44865</v>
      </c>
      <c r="C204" s="38">
        <v>0</v>
      </c>
      <c r="D204" s="38">
        <v>0</v>
      </c>
    </row>
    <row r="205" spans="2:4">
      <c r="B205" s="27">
        <v>44866</v>
      </c>
      <c r="C205" s="38">
        <v>0</v>
      </c>
      <c r="D205" s="38">
        <v>0</v>
      </c>
    </row>
    <row r="206" spans="2:4">
      <c r="B206" s="27">
        <v>44867</v>
      </c>
      <c r="C206" s="38">
        <v>0</v>
      </c>
      <c r="D206" s="38">
        <v>0</v>
      </c>
    </row>
    <row r="207" spans="2:4">
      <c r="B207" s="27">
        <v>44868</v>
      </c>
      <c r="C207" s="38">
        <v>0</v>
      </c>
      <c r="D207" s="38">
        <v>0</v>
      </c>
    </row>
    <row r="208" spans="2:4">
      <c r="B208" s="27">
        <v>44869</v>
      </c>
      <c r="C208" s="38">
        <v>0</v>
      </c>
      <c r="D208" s="38">
        <v>0</v>
      </c>
    </row>
    <row r="209" spans="2:4">
      <c r="B209" s="27">
        <v>44870</v>
      </c>
      <c r="C209" s="38">
        <v>0</v>
      </c>
      <c r="D209" s="38">
        <v>0</v>
      </c>
    </row>
    <row r="210" spans="2:4">
      <c r="B210" s="27">
        <v>44871</v>
      </c>
      <c r="C210" s="38">
        <v>0</v>
      </c>
      <c r="D210" s="38">
        <v>0</v>
      </c>
    </row>
    <row r="211" spans="2:4">
      <c r="B211" s="27">
        <v>44872</v>
      </c>
      <c r="C211" s="38">
        <v>0</v>
      </c>
      <c r="D211" s="38">
        <v>0</v>
      </c>
    </row>
    <row r="212" spans="2:4">
      <c r="B212" s="27">
        <v>44873</v>
      </c>
      <c r="C212" s="38">
        <v>0</v>
      </c>
      <c r="D212" s="38">
        <v>0</v>
      </c>
    </row>
    <row r="213" spans="2:4">
      <c r="B213" s="27">
        <v>44874</v>
      </c>
      <c r="C213" s="38">
        <v>0</v>
      </c>
      <c r="D213" s="38">
        <v>0</v>
      </c>
    </row>
    <row r="214" spans="2:4">
      <c r="B214" s="27">
        <v>44875</v>
      </c>
      <c r="C214" s="38">
        <v>0</v>
      </c>
      <c r="D214" s="38">
        <v>0</v>
      </c>
    </row>
    <row r="215" spans="2:4">
      <c r="B215" s="27">
        <v>44876</v>
      </c>
      <c r="C215" s="38">
        <v>0</v>
      </c>
      <c r="D215" s="38">
        <v>0</v>
      </c>
    </row>
    <row r="216" spans="2:4">
      <c r="B216" s="27">
        <v>44877</v>
      </c>
      <c r="C216" s="38">
        <v>0</v>
      </c>
      <c r="D216" s="38">
        <v>0</v>
      </c>
    </row>
    <row r="217" spans="2:4">
      <c r="B217" s="27">
        <v>44878</v>
      </c>
      <c r="C217" s="38">
        <v>0</v>
      </c>
      <c r="D217" s="38">
        <v>0</v>
      </c>
    </row>
    <row r="218" spans="2:4">
      <c r="B218" s="27">
        <v>44879</v>
      </c>
      <c r="C218" s="38">
        <v>0</v>
      </c>
      <c r="D218" s="38">
        <v>0</v>
      </c>
    </row>
    <row r="219" spans="2:4">
      <c r="B219" s="27">
        <v>44880</v>
      </c>
      <c r="C219" s="38">
        <v>2</v>
      </c>
      <c r="D219" s="38">
        <v>2</v>
      </c>
    </row>
    <row r="220" spans="2:4">
      <c r="B220" s="27">
        <v>44881</v>
      </c>
      <c r="C220" s="38">
        <v>0</v>
      </c>
      <c r="D220" s="38">
        <v>0</v>
      </c>
    </row>
    <row r="221" spans="2:4">
      <c r="B221" s="27">
        <v>44882</v>
      </c>
      <c r="C221" s="38">
        <v>0</v>
      </c>
      <c r="D221" s="38">
        <v>0</v>
      </c>
    </row>
    <row r="222" spans="2:4">
      <c r="B222" s="27">
        <v>44883</v>
      </c>
      <c r="C222" s="38">
        <v>0</v>
      </c>
      <c r="D222" s="38">
        <v>0</v>
      </c>
    </row>
    <row r="223" spans="2:4">
      <c r="B223" s="27">
        <v>44884</v>
      </c>
      <c r="C223" s="38">
        <v>0</v>
      </c>
      <c r="D223" s="38">
        <v>0</v>
      </c>
    </row>
    <row r="224" spans="2:4">
      <c r="B224" s="27">
        <v>44885</v>
      </c>
      <c r="C224" s="38">
        <v>0</v>
      </c>
      <c r="D224" s="38">
        <v>0</v>
      </c>
    </row>
    <row r="225" spans="2:4">
      <c r="B225" s="27">
        <v>44886</v>
      </c>
      <c r="C225" s="38">
        <v>0</v>
      </c>
      <c r="D225" s="38">
        <v>0</v>
      </c>
    </row>
    <row r="226" spans="2:4">
      <c r="B226" s="27">
        <v>44887</v>
      </c>
      <c r="C226" s="38">
        <v>0</v>
      </c>
      <c r="D226" s="38">
        <v>0</v>
      </c>
    </row>
    <row r="227" spans="2:4">
      <c r="B227" s="27">
        <v>44888</v>
      </c>
      <c r="C227" s="38">
        <v>1</v>
      </c>
      <c r="D227" s="38">
        <v>1</v>
      </c>
    </row>
    <row r="228" spans="2:4">
      <c r="B228" s="53">
        <v>44889</v>
      </c>
      <c r="C228" s="28">
        <v>0</v>
      </c>
      <c r="D228" s="28">
        <v>0</v>
      </c>
    </row>
    <row r="229" spans="2:4">
      <c r="B229" s="53">
        <v>44890</v>
      </c>
      <c r="C229" s="28">
        <v>1</v>
      </c>
      <c r="D229" s="28">
        <v>1</v>
      </c>
    </row>
    <row r="230" spans="2:4">
      <c r="B230" s="53">
        <v>44891</v>
      </c>
      <c r="C230" s="28">
        <v>2</v>
      </c>
      <c r="D230" s="28">
        <v>2</v>
      </c>
    </row>
    <row r="231" spans="2:4">
      <c r="B231" s="53">
        <v>44892</v>
      </c>
      <c r="C231" s="28">
        <v>1</v>
      </c>
      <c r="D231" s="28">
        <v>1</v>
      </c>
    </row>
    <row r="232" spans="2:4">
      <c r="B232" s="53">
        <v>44893</v>
      </c>
      <c r="C232" s="28">
        <v>0</v>
      </c>
      <c r="D232" s="28">
        <v>0</v>
      </c>
    </row>
    <row r="233" spans="2:4">
      <c r="B233" s="53">
        <v>44894</v>
      </c>
      <c r="C233" s="28">
        <v>0</v>
      </c>
      <c r="D233" s="28">
        <v>0</v>
      </c>
    </row>
    <row r="234" spans="2:4">
      <c r="B234" s="53">
        <v>44895</v>
      </c>
      <c r="C234" s="28">
        <v>1</v>
      </c>
      <c r="D234" s="28">
        <v>0</v>
      </c>
    </row>
    <row r="235" spans="2:4">
      <c r="B235" s="53">
        <v>44896</v>
      </c>
      <c r="C235" s="28">
        <v>0</v>
      </c>
      <c r="D235" s="28">
        <v>0</v>
      </c>
    </row>
    <row r="236" spans="2:4">
      <c r="B236" s="53">
        <v>44897</v>
      </c>
      <c r="C236" s="28">
        <v>0</v>
      </c>
      <c r="D236" s="28">
        <v>0</v>
      </c>
    </row>
    <row r="237" spans="2:4">
      <c r="B237" s="53">
        <v>44898</v>
      </c>
      <c r="C237" s="28">
        <v>0</v>
      </c>
      <c r="D237" s="28">
        <v>0</v>
      </c>
    </row>
    <row r="238" spans="2:4">
      <c r="B238" s="53">
        <v>44899</v>
      </c>
      <c r="C238" s="28">
        <v>0</v>
      </c>
      <c r="D238" s="28">
        <v>0</v>
      </c>
    </row>
    <row r="239" spans="2:4">
      <c r="B239" s="53">
        <v>44900</v>
      </c>
      <c r="C239" s="28">
        <v>0</v>
      </c>
      <c r="D239" s="28">
        <v>0</v>
      </c>
    </row>
    <row r="240" spans="2:4">
      <c r="B240" s="53">
        <v>44901</v>
      </c>
      <c r="C240" s="28">
        <v>0</v>
      </c>
      <c r="D240" s="28">
        <v>0</v>
      </c>
    </row>
    <row r="241" spans="2:4">
      <c r="B241" s="53">
        <v>44902</v>
      </c>
      <c r="C241" s="28">
        <v>0</v>
      </c>
      <c r="D241" s="28">
        <v>0</v>
      </c>
    </row>
    <row r="242" spans="2:4">
      <c r="B242" s="53">
        <v>44903</v>
      </c>
      <c r="C242" s="28">
        <v>0</v>
      </c>
      <c r="D242" s="28">
        <v>0</v>
      </c>
    </row>
    <row r="243" spans="2:4">
      <c r="B243" s="53">
        <v>44904</v>
      </c>
      <c r="C243" s="28">
        <v>1</v>
      </c>
      <c r="D243" s="21">
        <v>1</v>
      </c>
    </row>
    <row r="244" spans="2:4">
      <c r="B244" s="53">
        <v>44905</v>
      </c>
      <c r="C244" s="28">
        <v>2</v>
      </c>
      <c r="D244" s="21">
        <v>2</v>
      </c>
    </row>
    <row r="245" spans="2:4">
      <c r="B245" s="53">
        <v>44906</v>
      </c>
      <c r="C245" s="28">
        <v>1</v>
      </c>
      <c r="D245" s="21">
        <v>1</v>
      </c>
    </row>
    <row r="246" spans="2:4">
      <c r="B246" s="53">
        <v>44907</v>
      </c>
      <c r="C246" s="28">
        <v>0</v>
      </c>
      <c r="D246" s="28">
        <v>0</v>
      </c>
    </row>
    <row r="247" spans="2:4">
      <c r="B247" s="53">
        <v>44908</v>
      </c>
      <c r="C247" s="28">
        <v>0</v>
      </c>
      <c r="D247" s="28">
        <v>0</v>
      </c>
    </row>
    <row r="248" spans="2:4">
      <c r="B248" s="53">
        <v>44909</v>
      </c>
      <c r="C248" s="28">
        <v>0</v>
      </c>
      <c r="D248" s="28">
        <v>0</v>
      </c>
    </row>
    <row r="249" spans="2:4">
      <c r="B249" s="53">
        <v>44910</v>
      </c>
      <c r="C249" s="28">
        <v>0</v>
      </c>
      <c r="D249" s="28">
        <v>0</v>
      </c>
    </row>
    <row r="250" spans="2:4">
      <c r="B250" s="53">
        <v>44911</v>
      </c>
      <c r="C250" s="28">
        <v>0</v>
      </c>
      <c r="D250" s="28">
        <v>0</v>
      </c>
    </row>
    <row r="251" spans="2:4">
      <c r="B251" s="53">
        <v>44912</v>
      </c>
      <c r="C251" s="28">
        <v>2</v>
      </c>
      <c r="D251" s="21">
        <v>2</v>
      </c>
    </row>
    <row r="252" spans="2:4">
      <c r="B252" s="53">
        <v>44913</v>
      </c>
      <c r="C252" s="28">
        <v>0</v>
      </c>
      <c r="D252" s="28">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FA88-8F3B-448D-B2D7-FF79464250CC}">
  <dimension ref="A1:AB63"/>
  <sheetViews>
    <sheetView topLeftCell="A56" zoomScale="90" zoomScaleNormal="90" workbookViewId="0">
      <selection activeCell="D7" sqref="D7"/>
    </sheetView>
  </sheetViews>
  <sheetFormatPr defaultColWidth="11.42578125" defaultRowHeight="15"/>
  <cols>
    <col min="1" max="15" width="11.42578125" style="47"/>
    <col min="16" max="16" width="14.5703125" style="47" customWidth="1"/>
    <col min="17" max="23" width="11.42578125" style="47"/>
    <col min="24" max="24" width="14.7109375" style="47" customWidth="1"/>
    <col min="25" max="27" width="11.42578125" style="47"/>
    <col min="28" max="28" width="15" style="47" customWidth="1"/>
  </cols>
  <sheetData>
    <row r="1" spans="1:28" ht="31.5" customHeight="1">
      <c r="A1" s="59" t="s">
        <v>110</v>
      </c>
      <c r="B1" s="52" t="s">
        <v>111</v>
      </c>
      <c r="C1" s="52" t="s">
        <v>112</v>
      </c>
      <c r="D1" s="52" t="s">
        <v>113</v>
      </c>
      <c r="E1" s="52" t="s">
        <v>3</v>
      </c>
      <c r="F1" s="52" t="s">
        <v>114</v>
      </c>
      <c r="G1" s="52" t="s">
        <v>115</v>
      </c>
      <c r="H1" s="52" t="s">
        <v>116</v>
      </c>
      <c r="I1" s="52" t="s">
        <v>117</v>
      </c>
      <c r="J1" s="52" t="s">
        <v>118</v>
      </c>
      <c r="K1" s="52" t="s">
        <v>2</v>
      </c>
      <c r="L1" s="52" t="s">
        <v>119</v>
      </c>
      <c r="M1" s="52" t="s">
        <v>120</v>
      </c>
      <c r="N1" s="52" t="s">
        <v>121</v>
      </c>
      <c r="O1" s="52" t="s">
        <v>122</v>
      </c>
      <c r="P1" s="52" t="s">
        <v>123</v>
      </c>
      <c r="Q1" s="52" t="s">
        <v>124</v>
      </c>
      <c r="R1" s="52" t="s">
        <v>125</v>
      </c>
      <c r="S1" s="52" t="s">
        <v>126</v>
      </c>
      <c r="T1" s="52" t="s">
        <v>127</v>
      </c>
      <c r="U1" s="52" t="s">
        <v>128</v>
      </c>
      <c r="V1" s="52" t="s">
        <v>129</v>
      </c>
      <c r="W1" s="52" t="s">
        <v>130</v>
      </c>
      <c r="X1" s="52" t="s">
        <v>131</v>
      </c>
      <c r="Y1" s="52" t="s">
        <v>132</v>
      </c>
      <c r="Z1" s="52" t="s">
        <v>133</v>
      </c>
      <c r="AA1" s="52" t="s">
        <v>134</v>
      </c>
      <c r="AB1" s="52" t="s">
        <v>22</v>
      </c>
    </row>
    <row r="2" spans="1:28" ht="45.75">
      <c r="A2" s="49">
        <v>18833</v>
      </c>
      <c r="B2" s="48" t="s">
        <v>135</v>
      </c>
      <c r="C2" s="48" t="s">
        <v>135</v>
      </c>
      <c r="D2" s="49">
        <v>1810</v>
      </c>
      <c r="E2" s="50">
        <v>44685</v>
      </c>
      <c r="F2" s="49" t="s">
        <v>136</v>
      </c>
      <c r="G2" s="49" t="s">
        <v>137</v>
      </c>
      <c r="H2" s="49" t="s">
        <v>138</v>
      </c>
      <c r="I2" s="49">
        <v>22</v>
      </c>
      <c r="J2" s="49">
        <v>30</v>
      </c>
      <c r="K2" s="49" t="s">
        <v>139</v>
      </c>
      <c r="L2" s="49">
        <v>2.27</v>
      </c>
      <c r="M2" s="49" t="s">
        <v>140</v>
      </c>
      <c r="N2" s="49" t="s">
        <v>141</v>
      </c>
      <c r="O2" s="49" t="s">
        <v>142</v>
      </c>
      <c r="P2" s="49" t="s">
        <v>142</v>
      </c>
      <c r="Q2" s="49" t="s">
        <v>143</v>
      </c>
      <c r="R2" s="49" t="s">
        <v>143</v>
      </c>
      <c r="S2" s="49" t="s">
        <v>142</v>
      </c>
      <c r="T2" s="49">
        <v>100</v>
      </c>
      <c r="U2" s="49">
        <v>17.3</v>
      </c>
      <c r="V2" s="51" t="s">
        <v>23</v>
      </c>
      <c r="W2" s="49">
        <v>177</v>
      </c>
      <c r="X2" s="49" t="s">
        <v>142</v>
      </c>
      <c r="Y2" s="49">
        <v>51.8</v>
      </c>
      <c r="Z2" s="49" t="s">
        <v>144</v>
      </c>
      <c r="AA2" s="49" t="s">
        <v>145</v>
      </c>
      <c r="AB2" s="51" t="s">
        <v>23</v>
      </c>
    </row>
    <row r="3" spans="1:28" ht="45.75">
      <c r="A3" s="49">
        <v>18835</v>
      </c>
      <c r="B3" s="48" t="s">
        <v>135</v>
      </c>
      <c r="C3" s="48" t="s">
        <v>135</v>
      </c>
      <c r="D3" s="49">
        <v>1810</v>
      </c>
      <c r="E3" s="50">
        <v>44685</v>
      </c>
      <c r="F3" s="49" t="s">
        <v>146</v>
      </c>
      <c r="G3" s="49" t="s">
        <v>137</v>
      </c>
      <c r="H3" s="49" t="s">
        <v>138</v>
      </c>
      <c r="I3" s="49">
        <v>18</v>
      </c>
      <c r="J3" s="49">
        <v>45</v>
      </c>
      <c r="K3" s="49" t="s">
        <v>139</v>
      </c>
      <c r="L3" s="49">
        <v>2.13</v>
      </c>
      <c r="M3" s="49" t="s">
        <v>140</v>
      </c>
      <c r="N3" s="49" t="s">
        <v>141</v>
      </c>
      <c r="O3" s="49" t="s">
        <v>142</v>
      </c>
      <c r="P3" s="49" t="s">
        <v>142</v>
      </c>
      <c r="Q3" s="49" t="s">
        <v>143</v>
      </c>
      <c r="R3" s="49" t="s">
        <v>143</v>
      </c>
      <c r="S3" s="49" t="s">
        <v>142</v>
      </c>
      <c r="T3" s="49">
        <v>80</v>
      </c>
      <c r="U3" s="49">
        <v>173.1</v>
      </c>
      <c r="V3" s="51" t="s">
        <v>23</v>
      </c>
      <c r="W3" s="49">
        <v>177</v>
      </c>
      <c r="X3" s="49" t="s">
        <v>142</v>
      </c>
      <c r="Y3" s="49">
        <v>34.18</v>
      </c>
      <c r="Z3" s="49" t="s">
        <v>144</v>
      </c>
      <c r="AA3" s="49" t="s">
        <v>145</v>
      </c>
      <c r="AB3" s="51" t="s">
        <v>23</v>
      </c>
    </row>
    <row r="4" spans="1:28" ht="45.75">
      <c r="A4" s="49">
        <v>18836</v>
      </c>
      <c r="B4" s="48" t="s">
        <v>147</v>
      </c>
      <c r="C4" s="48" t="s">
        <v>135</v>
      </c>
      <c r="D4" s="49">
        <v>1810</v>
      </c>
      <c r="E4" s="50">
        <v>44685</v>
      </c>
      <c r="F4" s="49" t="s">
        <v>148</v>
      </c>
      <c r="G4" s="49" t="s">
        <v>137</v>
      </c>
      <c r="H4" s="49" t="s">
        <v>138</v>
      </c>
      <c r="I4" s="49">
        <v>19</v>
      </c>
      <c r="J4" s="49">
        <v>50</v>
      </c>
      <c r="K4" s="49" t="s">
        <v>139</v>
      </c>
      <c r="L4" s="49">
        <v>2</v>
      </c>
      <c r="M4" s="49" t="s">
        <v>149</v>
      </c>
      <c r="N4" s="49" t="s">
        <v>141</v>
      </c>
      <c r="O4" s="49" t="s">
        <v>142</v>
      </c>
      <c r="P4" s="49" t="s">
        <v>142</v>
      </c>
      <c r="Q4" s="49" t="s">
        <v>143</v>
      </c>
      <c r="R4" s="49" t="s">
        <v>143</v>
      </c>
      <c r="S4" s="49" t="s">
        <v>142</v>
      </c>
      <c r="T4" s="49">
        <v>75</v>
      </c>
      <c r="U4" s="49">
        <v>19.2</v>
      </c>
      <c r="V4" s="51" t="s">
        <v>23</v>
      </c>
      <c r="W4" s="49">
        <v>176</v>
      </c>
      <c r="X4" s="49" t="s">
        <v>142</v>
      </c>
      <c r="Y4" s="49">
        <v>35.200000000000003</v>
      </c>
      <c r="Z4" s="49" t="s">
        <v>144</v>
      </c>
      <c r="AA4" s="49" t="s">
        <v>145</v>
      </c>
      <c r="AB4" s="51" t="s">
        <v>23</v>
      </c>
    </row>
    <row r="5" spans="1:28" ht="45.75">
      <c r="A5" s="49">
        <v>18837</v>
      </c>
      <c r="B5" s="48" t="s">
        <v>135</v>
      </c>
      <c r="C5" s="48" t="s">
        <v>135</v>
      </c>
      <c r="D5" s="49">
        <v>1810</v>
      </c>
      <c r="E5" s="50">
        <v>44685</v>
      </c>
      <c r="F5" s="49" t="s">
        <v>150</v>
      </c>
      <c r="G5" s="49" t="s">
        <v>137</v>
      </c>
      <c r="H5" s="49" t="s">
        <v>138</v>
      </c>
      <c r="I5" s="49">
        <v>22</v>
      </c>
      <c r="J5" s="49">
        <v>30</v>
      </c>
      <c r="K5" s="49" t="s">
        <v>139</v>
      </c>
      <c r="L5" s="49">
        <v>2.2599999999999998</v>
      </c>
      <c r="M5" s="49" t="s">
        <v>140</v>
      </c>
      <c r="N5" s="49" t="s">
        <v>141</v>
      </c>
      <c r="O5" s="49" t="s">
        <v>142</v>
      </c>
      <c r="P5" s="49" t="s">
        <v>142</v>
      </c>
      <c r="Q5" s="49" t="s">
        <v>143</v>
      </c>
      <c r="R5" s="49" t="s">
        <v>143</v>
      </c>
      <c r="S5" s="49" t="s">
        <v>142</v>
      </c>
      <c r="T5" s="49">
        <v>90</v>
      </c>
      <c r="U5" s="49">
        <v>17.23</v>
      </c>
      <c r="V5" s="51" t="s">
        <v>23</v>
      </c>
      <c r="W5" s="49">
        <v>173</v>
      </c>
      <c r="X5" s="49" t="s">
        <v>142</v>
      </c>
      <c r="Y5" s="49">
        <v>47.4</v>
      </c>
      <c r="Z5" s="49" t="s">
        <v>144</v>
      </c>
      <c r="AA5" s="49" t="s">
        <v>145</v>
      </c>
      <c r="AB5" s="51" t="s">
        <v>23</v>
      </c>
    </row>
    <row r="6" spans="1:28" ht="45.75">
      <c r="A6" s="49">
        <v>18838</v>
      </c>
      <c r="B6" s="48" t="s">
        <v>147</v>
      </c>
      <c r="C6" s="48" t="s">
        <v>135</v>
      </c>
      <c r="D6" s="49">
        <v>1810</v>
      </c>
      <c r="E6" s="50">
        <v>44685</v>
      </c>
      <c r="F6" s="49" t="s">
        <v>151</v>
      </c>
      <c r="G6" s="49" t="s">
        <v>137</v>
      </c>
      <c r="H6" s="49" t="s">
        <v>138</v>
      </c>
      <c r="I6" s="49">
        <v>22</v>
      </c>
      <c r="J6" s="49">
        <v>15</v>
      </c>
      <c r="K6" s="49" t="s">
        <v>139</v>
      </c>
      <c r="L6" s="49">
        <v>2.0699999999999998</v>
      </c>
      <c r="M6" s="49" t="s">
        <v>140</v>
      </c>
      <c r="N6" s="49" t="s">
        <v>141</v>
      </c>
      <c r="O6" s="49" t="s">
        <v>142</v>
      </c>
      <c r="P6" s="49" t="s">
        <v>142</v>
      </c>
      <c r="Q6" s="49" t="s">
        <v>143</v>
      </c>
      <c r="R6" s="49" t="s">
        <v>143</v>
      </c>
      <c r="S6" s="49" t="s">
        <v>142</v>
      </c>
      <c r="T6" s="49">
        <v>85</v>
      </c>
      <c r="U6" s="49">
        <v>17.34</v>
      </c>
      <c r="V6" s="51" t="s">
        <v>23</v>
      </c>
      <c r="W6" s="49">
        <v>173</v>
      </c>
      <c r="X6" s="49" t="s">
        <v>142</v>
      </c>
      <c r="Y6" s="49">
        <v>40.799999999999997</v>
      </c>
      <c r="Z6" s="49" t="s">
        <v>144</v>
      </c>
      <c r="AA6" s="49" t="s">
        <v>145</v>
      </c>
      <c r="AB6" s="51" t="s">
        <v>23</v>
      </c>
    </row>
    <row r="7" spans="1:28" ht="45.75">
      <c r="A7" s="49">
        <v>18832</v>
      </c>
      <c r="B7" s="48" t="s">
        <v>147</v>
      </c>
      <c r="C7" s="48" t="s">
        <v>135</v>
      </c>
      <c r="D7" s="49">
        <v>1810</v>
      </c>
      <c r="E7" s="50">
        <v>44686</v>
      </c>
      <c r="F7" s="49" t="s">
        <v>152</v>
      </c>
      <c r="G7" s="49" t="s">
        <v>137</v>
      </c>
      <c r="H7" s="49" t="s">
        <v>138</v>
      </c>
      <c r="I7" s="49">
        <v>8</v>
      </c>
      <c r="J7" s="49">
        <v>0</v>
      </c>
      <c r="K7" s="49" t="s">
        <v>139</v>
      </c>
      <c r="L7" s="49">
        <v>2.2000000000000002</v>
      </c>
      <c r="M7" s="49" t="s">
        <v>140</v>
      </c>
      <c r="N7" s="49" t="s">
        <v>141</v>
      </c>
      <c r="O7" s="49" t="s">
        <v>142</v>
      </c>
      <c r="P7" s="49" t="s">
        <v>142</v>
      </c>
      <c r="Q7" s="49" t="s">
        <v>143</v>
      </c>
      <c r="R7" s="49" t="s">
        <v>143</v>
      </c>
      <c r="S7" s="49" t="s">
        <v>142</v>
      </c>
      <c r="T7" s="49">
        <v>110</v>
      </c>
      <c r="U7" s="49">
        <v>16.8</v>
      </c>
      <c r="V7" s="51" t="s">
        <v>23</v>
      </c>
      <c r="W7" s="49">
        <v>175</v>
      </c>
      <c r="X7" s="49" t="s">
        <v>142</v>
      </c>
      <c r="Y7" s="49">
        <v>48.85</v>
      </c>
      <c r="Z7" s="49" t="s">
        <v>144</v>
      </c>
      <c r="AA7" s="49" t="s">
        <v>145</v>
      </c>
      <c r="AB7" s="51" t="s">
        <v>23</v>
      </c>
    </row>
    <row r="8" spans="1:28" ht="45.75">
      <c r="A8" s="49">
        <v>18834</v>
      </c>
      <c r="B8" s="48" t="s">
        <v>147</v>
      </c>
      <c r="C8" s="48" t="s">
        <v>135</v>
      </c>
      <c r="D8" s="49">
        <v>1810</v>
      </c>
      <c r="E8" s="50">
        <v>44686</v>
      </c>
      <c r="F8" s="49" t="s">
        <v>153</v>
      </c>
      <c r="G8" s="49" t="s">
        <v>137</v>
      </c>
      <c r="H8" s="49" t="s">
        <v>138</v>
      </c>
      <c r="I8" s="49">
        <v>5</v>
      </c>
      <c r="J8" s="49">
        <v>15</v>
      </c>
      <c r="K8" s="49" t="s">
        <v>139</v>
      </c>
      <c r="L8" s="49">
        <v>1.87</v>
      </c>
      <c r="M8" s="49" t="s">
        <v>149</v>
      </c>
      <c r="N8" s="49" t="s">
        <v>141</v>
      </c>
      <c r="O8" s="49" t="s">
        <v>142</v>
      </c>
      <c r="P8" s="49" t="s">
        <v>142</v>
      </c>
      <c r="Q8" s="49" t="s">
        <v>143</v>
      </c>
      <c r="R8" s="49" t="s">
        <v>143</v>
      </c>
      <c r="S8" s="49" t="s">
        <v>142</v>
      </c>
      <c r="T8" s="49">
        <v>75</v>
      </c>
      <c r="U8" s="49">
        <v>18.899999999999999</v>
      </c>
      <c r="V8" s="51" t="s">
        <v>23</v>
      </c>
      <c r="W8" s="49">
        <v>174</v>
      </c>
      <c r="X8" s="49" t="s">
        <v>142</v>
      </c>
      <c r="Y8" s="49">
        <v>39.5</v>
      </c>
      <c r="Z8" s="49" t="s">
        <v>144</v>
      </c>
      <c r="AA8" s="49" t="s">
        <v>145</v>
      </c>
      <c r="AB8" s="51" t="s">
        <v>23</v>
      </c>
    </row>
    <row r="9" spans="1:28" ht="45.75">
      <c r="A9" s="49">
        <v>18839</v>
      </c>
      <c r="B9" s="48" t="s">
        <v>135</v>
      </c>
      <c r="C9" s="48" t="s">
        <v>135</v>
      </c>
      <c r="D9" s="49">
        <v>1810</v>
      </c>
      <c r="E9" s="50">
        <v>44686</v>
      </c>
      <c r="F9" s="49" t="s">
        <v>154</v>
      </c>
      <c r="G9" s="49" t="s">
        <v>137</v>
      </c>
      <c r="H9" s="49" t="s">
        <v>138</v>
      </c>
      <c r="I9" s="49">
        <v>10</v>
      </c>
      <c r="J9" s="49">
        <v>50</v>
      </c>
      <c r="K9" s="49" t="s">
        <v>139</v>
      </c>
      <c r="L9" s="49">
        <v>1.96</v>
      </c>
      <c r="M9" s="49" t="s">
        <v>140</v>
      </c>
      <c r="N9" s="49" t="s">
        <v>141</v>
      </c>
      <c r="O9" s="49" t="s">
        <v>142</v>
      </c>
      <c r="P9" s="49" t="s">
        <v>142</v>
      </c>
      <c r="Q9" s="49" t="s">
        <v>143</v>
      </c>
      <c r="R9" s="49" t="s">
        <v>143</v>
      </c>
      <c r="S9" s="49" t="s">
        <v>142</v>
      </c>
      <c r="T9" s="49">
        <v>75</v>
      </c>
      <c r="U9" s="49">
        <v>17.5</v>
      </c>
      <c r="V9" s="51" t="s">
        <v>23</v>
      </c>
      <c r="W9" s="49">
        <v>175</v>
      </c>
      <c r="X9" s="49" t="s">
        <v>142</v>
      </c>
      <c r="Y9" s="49">
        <v>50.5</v>
      </c>
      <c r="Z9" s="49" t="s">
        <v>144</v>
      </c>
      <c r="AA9" s="49" t="s">
        <v>145</v>
      </c>
      <c r="AB9" s="51" t="s">
        <v>23</v>
      </c>
    </row>
    <row r="10" spans="1:28" ht="45.75">
      <c r="A10" s="49">
        <v>18840</v>
      </c>
      <c r="B10" s="48" t="s">
        <v>135</v>
      </c>
      <c r="C10" s="48" t="s">
        <v>135</v>
      </c>
      <c r="D10" s="49">
        <v>1810</v>
      </c>
      <c r="E10" s="50">
        <v>44686</v>
      </c>
      <c r="F10" s="49" t="s">
        <v>155</v>
      </c>
      <c r="G10" s="49" t="s">
        <v>137</v>
      </c>
      <c r="H10" s="49" t="s">
        <v>138</v>
      </c>
      <c r="I10" s="49">
        <v>16</v>
      </c>
      <c r="J10" s="49">
        <v>0</v>
      </c>
      <c r="K10" s="49" t="s">
        <v>139</v>
      </c>
      <c r="L10" s="49">
        <v>2.4</v>
      </c>
      <c r="M10" s="49" t="s">
        <v>140</v>
      </c>
      <c r="N10" s="49" t="s">
        <v>141</v>
      </c>
      <c r="O10" s="49" t="s">
        <v>142</v>
      </c>
      <c r="P10" s="49" t="s">
        <v>142</v>
      </c>
      <c r="Q10" s="49" t="s">
        <v>143</v>
      </c>
      <c r="R10" s="49" t="s">
        <v>143</v>
      </c>
      <c r="S10" s="49" t="s">
        <v>142</v>
      </c>
      <c r="T10" s="49">
        <v>85</v>
      </c>
      <c r="U10" s="49">
        <v>18.3</v>
      </c>
      <c r="V10" s="51" t="s">
        <v>23</v>
      </c>
      <c r="W10" s="49">
        <v>174</v>
      </c>
      <c r="X10" s="49" t="s">
        <v>142</v>
      </c>
      <c r="Y10" s="49">
        <v>48</v>
      </c>
      <c r="Z10" s="49" t="s">
        <v>144</v>
      </c>
      <c r="AA10" s="49" t="s">
        <v>145</v>
      </c>
      <c r="AB10" s="51" t="s">
        <v>23</v>
      </c>
    </row>
    <row r="11" spans="1:28" ht="45.75">
      <c r="A11" s="49">
        <v>18841</v>
      </c>
      <c r="B11" s="48" t="s">
        <v>147</v>
      </c>
      <c r="C11" s="48" t="s">
        <v>135</v>
      </c>
      <c r="D11" s="49">
        <v>1810</v>
      </c>
      <c r="E11" s="50">
        <v>44686</v>
      </c>
      <c r="F11" s="49" t="s">
        <v>156</v>
      </c>
      <c r="G11" s="49" t="s">
        <v>137</v>
      </c>
      <c r="H11" s="49" t="s">
        <v>138</v>
      </c>
      <c r="I11" s="49">
        <v>21</v>
      </c>
      <c r="J11" s="49">
        <v>30</v>
      </c>
      <c r="K11" s="49" t="s">
        <v>139</v>
      </c>
      <c r="L11" s="49">
        <v>2.27</v>
      </c>
      <c r="M11" s="49" t="s">
        <v>140</v>
      </c>
      <c r="N11" s="49" t="s">
        <v>141</v>
      </c>
      <c r="O11" s="49" t="s">
        <v>142</v>
      </c>
      <c r="P11" s="49" t="s">
        <v>142</v>
      </c>
      <c r="Q11" s="49" t="s">
        <v>143</v>
      </c>
      <c r="R11" s="49" t="s">
        <v>143</v>
      </c>
      <c r="S11" s="49" t="s">
        <v>142</v>
      </c>
      <c r="T11" s="49">
        <v>75</v>
      </c>
      <c r="U11" s="49">
        <v>17</v>
      </c>
      <c r="V11" s="51" t="s">
        <v>23</v>
      </c>
      <c r="W11" s="49">
        <v>175</v>
      </c>
      <c r="X11" s="49" t="s">
        <v>142</v>
      </c>
      <c r="Y11" s="49">
        <v>48.72</v>
      </c>
      <c r="Z11" s="49" t="s">
        <v>144</v>
      </c>
      <c r="AA11" s="49" t="s">
        <v>145</v>
      </c>
      <c r="AB11" s="51" t="s">
        <v>23</v>
      </c>
    </row>
    <row r="12" spans="1:28" ht="45.75">
      <c r="A12" s="49">
        <v>18844</v>
      </c>
      <c r="B12" s="48" t="s">
        <v>147</v>
      </c>
      <c r="C12" s="48" t="s">
        <v>135</v>
      </c>
      <c r="D12" s="49">
        <v>1810</v>
      </c>
      <c r="E12" s="50">
        <v>44686</v>
      </c>
      <c r="F12" s="49" t="s">
        <v>157</v>
      </c>
      <c r="G12" s="49" t="s">
        <v>137</v>
      </c>
      <c r="H12" s="49" t="s">
        <v>138</v>
      </c>
      <c r="I12" s="49">
        <v>23</v>
      </c>
      <c r="J12" s="49">
        <v>50</v>
      </c>
      <c r="K12" s="49" t="s">
        <v>139</v>
      </c>
      <c r="L12" s="49">
        <v>2.4</v>
      </c>
      <c r="M12" s="49" t="s">
        <v>140</v>
      </c>
      <c r="N12" s="49" t="s">
        <v>141</v>
      </c>
      <c r="O12" s="49" t="s">
        <v>142</v>
      </c>
      <c r="P12" s="49" t="s">
        <v>142</v>
      </c>
      <c r="Q12" s="49" t="s">
        <v>143</v>
      </c>
      <c r="R12" s="49" t="s">
        <v>143</v>
      </c>
      <c r="S12" s="49" t="s">
        <v>142</v>
      </c>
      <c r="T12" s="49">
        <v>85</v>
      </c>
      <c r="U12" s="49">
        <v>17.260000000000002</v>
      </c>
      <c r="V12" s="51" t="s">
        <v>23</v>
      </c>
      <c r="W12" s="49">
        <v>170</v>
      </c>
      <c r="X12" s="49" t="s">
        <v>142</v>
      </c>
      <c r="Y12" s="49">
        <v>41.09</v>
      </c>
      <c r="Z12" s="49" t="s">
        <v>144</v>
      </c>
      <c r="AA12" s="49" t="s">
        <v>145</v>
      </c>
      <c r="AB12" s="51" t="s">
        <v>23</v>
      </c>
    </row>
    <row r="13" spans="1:28" ht="45.75">
      <c r="A13" s="49">
        <v>18845</v>
      </c>
      <c r="B13" s="48" t="s">
        <v>135</v>
      </c>
      <c r="C13" s="48" t="s">
        <v>135</v>
      </c>
      <c r="D13" s="49">
        <v>1810</v>
      </c>
      <c r="E13" s="50">
        <v>44686</v>
      </c>
      <c r="F13" s="49" t="s">
        <v>158</v>
      </c>
      <c r="G13" s="49" t="s">
        <v>137</v>
      </c>
      <c r="H13" s="49" t="s">
        <v>138</v>
      </c>
      <c r="I13" s="49">
        <v>23</v>
      </c>
      <c r="J13" s="49">
        <v>50</v>
      </c>
      <c r="K13" s="49" t="s">
        <v>139</v>
      </c>
      <c r="L13" s="49">
        <v>1.65</v>
      </c>
      <c r="M13" s="49" t="s">
        <v>149</v>
      </c>
      <c r="N13" s="49" t="s">
        <v>141</v>
      </c>
      <c r="O13" s="49" t="s">
        <v>142</v>
      </c>
      <c r="P13" s="49" t="s">
        <v>142</v>
      </c>
      <c r="Q13" s="49" t="s">
        <v>143</v>
      </c>
      <c r="R13" s="49" t="s">
        <v>143</v>
      </c>
      <c r="S13" s="49" t="s">
        <v>142</v>
      </c>
      <c r="T13" s="49">
        <v>80</v>
      </c>
      <c r="U13" s="49">
        <v>18.100000000000001</v>
      </c>
      <c r="V13" s="51" t="s">
        <v>23</v>
      </c>
      <c r="W13" s="49">
        <v>160</v>
      </c>
      <c r="X13" s="49" t="s">
        <v>142</v>
      </c>
      <c r="Y13" s="49">
        <v>45.9</v>
      </c>
      <c r="Z13" s="49" t="s">
        <v>144</v>
      </c>
      <c r="AA13" s="49" t="s">
        <v>145</v>
      </c>
      <c r="AB13" s="51" t="s">
        <v>23</v>
      </c>
    </row>
    <row r="14" spans="1:28" ht="45.75">
      <c r="A14" s="49">
        <v>18842</v>
      </c>
      <c r="B14" s="48" t="s">
        <v>135</v>
      </c>
      <c r="C14" s="48" t="s">
        <v>135</v>
      </c>
      <c r="D14" s="49">
        <v>1810</v>
      </c>
      <c r="E14" s="50">
        <v>44687</v>
      </c>
      <c r="F14" s="49" t="s">
        <v>159</v>
      </c>
      <c r="G14" s="49" t="s">
        <v>137</v>
      </c>
      <c r="H14" s="49" t="s">
        <v>138</v>
      </c>
      <c r="I14" s="49">
        <v>8</v>
      </c>
      <c r="J14" s="49">
        <v>30</v>
      </c>
      <c r="K14" s="49" t="s">
        <v>139</v>
      </c>
      <c r="L14" s="49">
        <v>1.49</v>
      </c>
      <c r="M14" s="49" t="s">
        <v>140</v>
      </c>
      <c r="N14" s="49" t="s">
        <v>141</v>
      </c>
      <c r="O14" s="49" t="s">
        <v>142</v>
      </c>
      <c r="P14" s="49" t="s">
        <v>142</v>
      </c>
      <c r="Q14" s="49" t="s">
        <v>143</v>
      </c>
      <c r="R14" s="49" t="s">
        <v>143</v>
      </c>
      <c r="S14" s="49" t="s">
        <v>142</v>
      </c>
      <c r="T14" s="49">
        <v>75</v>
      </c>
      <c r="U14" s="49">
        <v>16.8</v>
      </c>
      <c r="V14" s="51" t="s">
        <v>23</v>
      </c>
      <c r="W14" s="49">
        <v>180</v>
      </c>
      <c r="X14" s="49" t="s">
        <v>142</v>
      </c>
      <c r="Y14" s="49">
        <v>45.59</v>
      </c>
      <c r="Z14" s="49" t="s">
        <v>144</v>
      </c>
      <c r="AA14" s="49" t="s">
        <v>145</v>
      </c>
      <c r="AB14" s="51" t="s">
        <v>23</v>
      </c>
    </row>
    <row r="15" spans="1:28" ht="45.75">
      <c r="A15" s="49">
        <v>18843</v>
      </c>
      <c r="B15" s="48" t="s">
        <v>135</v>
      </c>
      <c r="C15" s="48" t="s">
        <v>135</v>
      </c>
      <c r="D15" s="49">
        <v>1810</v>
      </c>
      <c r="E15" s="50">
        <v>44687</v>
      </c>
      <c r="F15" s="49" t="s">
        <v>160</v>
      </c>
      <c r="G15" s="49" t="s">
        <v>137</v>
      </c>
      <c r="H15" s="49" t="s">
        <v>138</v>
      </c>
      <c r="I15" s="49">
        <v>9</v>
      </c>
      <c r="J15" s="49">
        <v>20</v>
      </c>
      <c r="K15" s="49" t="s">
        <v>139</v>
      </c>
      <c r="L15" s="49">
        <v>2</v>
      </c>
      <c r="M15" s="49" t="s">
        <v>140</v>
      </c>
      <c r="N15" s="49" t="s">
        <v>141</v>
      </c>
      <c r="O15" s="49" t="s">
        <v>142</v>
      </c>
      <c r="P15" s="49" t="s">
        <v>142</v>
      </c>
      <c r="Q15" s="49" t="s">
        <v>143</v>
      </c>
      <c r="R15" s="49" t="s">
        <v>143</v>
      </c>
      <c r="S15" s="49" t="s">
        <v>142</v>
      </c>
      <c r="T15" s="49">
        <v>75</v>
      </c>
      <c r="U15" s="49">
        <v>16.75</v>
      </c>
      <c r="V15" s="51" t="s">
        <v>23</v>
      </c>
      <c r="W15" s="49">
        <v>165</v>
      </c>
      <c r="X15" s="49" t="s">
        <v>142</v>
      </c>
      <c r="Y15" s="49">
        <v>50.2</v>
      </c>
      <c r="Z15" s="49" t="s">
        <v>144</v>
      </c>
      <c r="AA15" s="49" t="s">
        <v>145</v>
      </c>
      <c r="AB15" s="51" t="s">
        <v>23</v>
      </c>
    </row>
    <row r="16" spans="1:28" ht="45.75">
      <c r="A16" s="49">
        <v>18846</v>
      </c>
      <c r="B16" s="48" t="s">
        <v>135</v>
      </c>
      <c r="C16" s="48" t="s">
        <v>135</v>
      </c>
      <c r="D16" s="49">
        <v>1810</v>
      </c>
      <c r="E16" s="50">
        <v>44687</v>
      </c>
      <c r="F16" s="49" t="s">
        <v>161</v>
      </c>
      <c r="G16" s="49" t="s">
        <v>137</v>
      </c>
      <c r="H16" s="49" t="s">
        <v>138</v>
      </c>
      <c r="I16" s="49">
        <v>11</v>
      </c>
      <c r="J16" s="49">
        <v>30</v>
      </c>
      <c r="K16" s="49" t="s">
        <v>139</v>
      </c>
      <c r="L16" s="49">
        <v>1.34</v>
      </c>
      <c r="M16" s="49" t="s">
        <v>140</v>
      </c>
      <c r="N16" s="49" t="s">
        <v>141</v>
      </c>
      <c r="O16" s="49" t="s">
        <v>142</v>
      </c>
      <c r="P16" s="49" t="s">
        <v>142</v>
      </c>
      <c r="Q16" s="49" t="s">
        <v>143</v>
      </c>
      <c r="R16" s="49" t="s">
        <v>143</v>
      </c>
      <c r="S16" s="49" t="s">
        <v>142</v>
      </c>
      <c r="T16" s="49">
        <v>80</v>
      </c>
      <c r="U16" s="49">
        <v>17.21</v>
      </c>
      <c r="V16" s="51" t="s">
        <v>23</v>
      </c>
      <c r="W16" s="49">
        <v>185</v>
      </c>
      <c r="X16" s="49" t="s">
        <v>142</v>
      </c>
      <c r="Y16" s="49">
        <v>52.3</v>
      </c>
      <c r="Z16" s="49" t="s">
        <v>144</v>
      </c>
      <c r="AA16" s="49" t="s">
        <v>145</v>
      </c>
      <c r="AB16" s="51" t="s">
        <v>23</v>
      </c>
    </row>
    <row r="17" spans="1:28" ht="45.75">
      <c r="A17" s="49">
        <v>18849</v>
      </c>
      <c r="B17" s="48" t="s">
        <v>147</v>
      </c>
      <c r="C17" s="48" t="s">
        <v>135</v>
      </c>
      <c r="D17" s="49">
        <v>1810</v>
      </c>
      <c r="E17" s="50">
        <v>44687</v>
      </c>
      <c r="F17" s="49" t="s">
        <v>162</v>
      </c>
      <c r="G17" s="49" t="s">
        <v>137</v>
      </c>
      <c r="H17" s="49" t="s">
        <v>138</v>
      </c>
      <c r="I17" s="49">
        <v>22</v>
      </c>
      <c r="J17" s="49">
        <v>30</v>
      </c>
      <c r="K17" s="49" t="s">
        <v>139</v>
      </c>
      <c r="L17" s="49">
        <v>1.9</v>
      </c>
      <c r="M17" s="49" t="s">
        <v>140</v>
      </c>
      <c r="N17" s="49" t="s">
        <v>141</v>
      </c>
      <c r="O17" s="49" t="s">
        <v>142</v>
      </c>
      <c r="P17" s="49" t="s">
        <v>142</v>
      </c>
      <c r="Q17" s="49" t="s">
        <v>143</v>
      </c>
      <c r="R17" s="49" t="s">
        <v>143</v>
      </c>
      <c r="S17" s="49" t="s">
        <v>142</v>
      </c>
      <c r="T17" s="49">
        <v>85</v>
      </c>
      <c r="U17" s="49">
        <v>17.64</v>
      </c>
      <c r="V17" s="51" t="s">
        <v>23</v>
      </c>
      <c r="W17" s="49">
        <v>175</v>
      </c>
      <c r="X17" s="49" t="s">
        <v>142</v>
      </c>
      <c r="Y17" s="49">
        <v>49.84</v>
      </c>
      <c r="Z17" s="49" t="s">
        <v>144</v>
      </c>
      <c r="AA17" s="49" t="s">
        <v>145</v>
      </c>
      <c r="AB17" s="51" t="s">
        <v>23</v>
      </c>
    </row>
    <row r="18" spans="1:28" ht="45.75">
      <c r="A18" s="49">
        <v>18850</v>
      </c>
      <c r="B18" s="48" t="s">
        <v>147</v>
      </c>
      <c r="C18" s="48" t="s">
        <v>135</v>
      </c>
      <c r="D18" s="49">
        <v>1810</v>
      </c>
      <c r="E18" s="50">
        <v>44687</v>
      </c>
      <c r="F18" s="49" t="s">
        <v>163</v>
      </c>
      <c r="G18" s="49" t="s">
        <v>137</v>
      </c>
      <c r="H18" s="49" t="s">
        <v>138</v>
      </c>
      <c r="I18" s="49">
        <v>23</v>
      </c>
      <c r="J18" s="49">
        <v>40</v>
      </c>
      <c r="K18" s="49" t="s">
        <v>139</v>
      </c>
      <c r="L18" s="49">
        <v>1.8</v>
      </c>
      <c r="M18" s="49" t="s">
        <v>149</v>
      </c>
      <c r="N18" s="49" t="s">
        <v>141</v>
      </c>
      <c r="O18" s="49" t="s">
        <v>142</v>
      </c>
      <c r="P18" s="49" t="s">
        <v>142</v>
      </c>
      <c r="Q18" s="49" t="s">
        <v>143</v>
      </c>
      <c r="R18" s="49" t="s">
        <v>143</v>
      </c>
      <c r="S18" s="49" t="s">
        <v>142</v>
      </c>
      <c r="T18" s="49">
        <v>80</v>
      </c>
      <c r="U18" s="49">
        <v>17.5</v>
      </c>
      <c r="V18" s="51" t="s">
        <v>23</v>
      </c>
      <c r="W18" s="49">
        <v>170</v>
      </c>
      <c r="X18" s="49" t="s">
        <v>142</v>
      </c>
      <c r="Y18" s="49">
        <v>41</v>
      </c>
      <c r="Z18" s="49" t="s">
        <v>144</v>
      </c>
      <c r="AA18" s="49" t="s">
        <v>145</v>
      </c>
      <c r="AB18" s="51" t="s">
        <v>23</v>
      </c>
    </row>
    <row r="19" spans="1:28" ht="45.75">
      <c r="A19" s="49">
        <v>18847</v>
      </c>
      <c r="B19" s="48" t="s">
        <v>147</v>
      </c>
      <c r="C19" s="48" t="s">
        <v>135</v>
      </c>
      <c r="D19" s="49">
        <v>1810</v>
      </c>
      <c r="E19" s="50">
        <v>44688</v>
      </c>
      <c r="F19" s="49" t="s">
        <v>164</v>
      </c>
      <c r="G19" s="49" t="s">
        <v>137</v>
      </c>
      <c r="H19" s="49" t="s">
        <v>138</v>
      </c>
      <c r="I19" s="49">
        <v>8</v>
      </c>
      <c r="J19" s="49">
        <v>10</v>
      </c>
      <c r="K19" s="49" t="s">
        <v>139</v>
      </c>
      <c r="L19" s="49">
        <v>1.88</v>
      </c>
      <c r="M19" s="49" t="s">
        <v>140</v>
      </c>
      <c r="N19" s="49" t="s">
        <v>141</v>
      </c>
      <c r="O19" s="49" t="s">
        <v>142</v>
      </c>
      <c r="P19" s="49" t="s">
        <v>142</v>
      </c>
      <c r="Q19" s="49" t="s">
        <v>143</v>
      </c>
      <c r="R19" s="49" t="s">
        <v>143</v>
      </c>
      <c r="S19" s="49" t="s">
        <v>142</v>
      </c>
      <c r="T19" s="49">
        <v>85</v>
      </c>
      <c r="U19" s="49">
        <v>17.3</v>
      </c>
      <c r="V19" s="51" t="s">
        <v>23</v>
      </c>
      <c r="W19" s="49">
        <v>170</v>
      </c>
      <c r="X19" s="49" t="s">
        <v>142</v>
      </c>
      <c r="Y19" s="49">
        <v>43.71</v>
      </c>
      <c r="Z19" s="49" t="s">
        <v>144</v>
      </c>
      <c r="AA19" s="49" t="s">
        <v>145</v>
      </c>
      <c r="AB19" s="51" t="s">
        <v>23</v>
      </c>
    </row>
    <row r="20" spans="1:28" ht="45.75">
      <c r="A20" s="49">
        <v>18848</v>
      </c>
      <c r="B20" s="48" t="s">
        <v>147</v>
      </c>
      <c r="C20" s="48" t="s">
        <v>135</v>
      </c>
      <c r="D20" s="49">
        <v>1810</v>
      </c>
      <c r="E20" s="50">
        <v>44688</v>
      </c>
      <c r="F20" s="49" t="s">
        <v>165</v>
      </c>
      <c r="G20" s="49" t="s">
        <v>137</v>
      </c>
      <c r="H20" s="49" t="s">
        <v>138</v>
      </c>
      <c r="I20" s="49">
        <v>9</v>
      </c>
      <c r="J20" s="49">
        <v>20</v>
      </c>
      <c r="K20" s="49" t="s">
        <v>139</v>
      </c>
      <c r="L20" s="49">
        <v>2.1</v>
      </c>
      <c r="M20" s="49" t="s">
        <v>140</v>
      </c>
      <c r="N20" s="49" t="s">
        <v>141</v>
      </c>
      <c r="O20" s="49" t="s">
        <v>142</v>
      </c>
      <c r="P20" s="49" t="s">
        <v>142</v>
      </c>
      <c r="Q20" s="49" t="s">
        <v>143</v>
      </c>
      <c r="R20" s="49" t="s">
        <v>143</v>
      </c>
      <c r="S20" s="49" t="s">
        <v>142</v>
      </c>
      <c r="T20" s="49">
        <v>80</v>
      </c>
      <c r="U20" s="49">
        <v>17.23</v>
      </c>
      <c r="V20" s="51" t="s">
        <v>23</v>
      </c>
      <c r="W20" s="49">
        <v>170</v>
      </c>
      <c r="X20" s="49" t="s">
        <v>142</v>
      </c>
      <c r="Y20" s="49">
        <v>37.299999999999997</v>
      </c>
      <c r="Z20" s="49" t="s">
        <v>144</v>
      </c>
      <c r="AA20" s="49" t="s">
        <v>145</v>
      </c>
      <c r="AB20" s="51" t="s">
        <v>23</v>
      </c>
    </row>
    <row r="21" spans="1:28" ht="45.75">
      <c r="A21" s="49">
        <v>18851</v>
      </c>
      <c r="B21" s="48" t="s">
        <v>147</v>
      </c>
      <c r="C21" s="48" t="s">
        <v>135</v>
      </c>
      <c r="D21" s="49">
        <v>1810</v>
      </c>
      <c r="E21" s="50">
        <v>44689</v>
      </c>
      <c r="F21" s="49" t="s">
        <v>166</v>
      </c>
      <c r="G21" s="49" t="s">
        <v>137</v>
      </c>
      <c r="H21" s="49" t="s">
        <v>138</v>
      </c>
      <c r="I21" s="49">
        <v>7</v>
      </c>
      <c r="J21" s="49">
        <v>46</v>
      </c>
      <c r="K21" s="49" t="s">
        <v>139</v>
      </c>
      <c r="L21" s="49">
        <v>1.07</v>
      </c>
      <c r="M21" s="49" t="s">
        <v>140</v>
      </c>
      <c r="N21" s="49" t="s">
        <v>141</v>
      </c>
      <c r="O21" s="49" t="s">
        <v>142</v>
      </c>
      <c r="P21" s="49" t="s">
        <v>142</v>
      </c>
      <c r="Q21" s="49" t="s">
        <v>143</v>
      </c>
      <c r="R21" s="49" t="s">
        <v>143</v>
      </c>
      <c r="S21" s="49" t="s">
        <v>142</v>
      </c>
      <c r="T21" s="49">
        <v>80</v>
      </c>
      <c r="U21" s="49">
        <v>16.8</v>
      </c>
      <c r="V21" s="51" t="s">
        <v>23</v>
      </c>
      <c r="W21" s="49">
        <v>170</v>
      </c>
      <c r="X21" s="49" t="s">
        <v>142</v>
      </c>
      <c r="Y21" s="49">
        <v>43.99</v>
      </c>
      <c r="Z21" s="49" t="s">
        <v>144</v>
      </c>
      <c r="AA21" s="49" t="s">
        <v>145</v>
      </c>
      <c r="AB21" s="51" t="s">
        <v>23</v>
      </c>
    </row>
    <row r="22" spans="1:28" ht="45.75">
      <c r="A22" s="49">
        <v>18852</v>
      </c>
      <c r="B22" s="48" t="s">
        <v>147</v>
      </c>
      <c r="C22" s="48" t="s">
        <v>135</v>
      </c>
      <c r="D22" s="49">
        <v>1810</v>
      </c>
      <c r="E22" s="50">
        <v>44689</v>
      </c>
      <c r="F22" s="49" t="s">
        <v>167</v>
      </c>
      <c r="G22" s="49" t="s">
        <v>137</v>
      </c>
      <c r="H22" s="49" t="s">
        <v>138</v>
      </c>
      <c r="I22" s="49">
        <v>9</v>
      </c>
      <c r="J22" s="49">
        <v>30</v>
      </c>
      <c r="K22" s="49" t="s">
        <v>139</v>
      </c>
      <c r="L22" s="49">
        <v>2.1</v>
      </c>
      <c r="M22" s="49" t="s">
        <v>140</v>
      </c>
      <c r="N22" s="49" t="s">
        <v>141</v>
      </c>
      <c r="O22" s="49" t="s">
        <v>142</v>
      </c>
      <c r="P22" s="49" t="s">
        <v>142</v>
      </c>
      <c r="Q22" s="49" t="s">
        <v>143</v>
      </c>
      <c r="R22" s="49" t="s">
        <v>143</v>
      </c>
      <c r="S22" s="49" t="s">
        <v>142</v>
      </c>
      <c r="T22" s="49">
        <v>85</v>
      </c>
      <c r="U22" s="49">
        <v>17.68</v>
      </c>
      <c r="V22" s="51" t="s">
        <v>23</v>
      </c>
      <c r="W22" s="49">
        <v>175</v>
      </c>
      <c r="X22" s="49" t="s">
        <v>142</v>
      </c>
      <c r="Y22" s="49">
        <v>46.7</v>
      </c>
      <c r="Z22" s="49" t="s">
        <v>144</v>
      </c>
      <c r="AA22" s="49" t="s">
        <v>145</v>
      </c>
      <c r="AB22" s="51" t="s">
        <v>23</v>
      </c>
    </row>
    <row r="23" spans="1:28" ht="45.75">
      <c r="A23" s="49">
        <v>18853</v>
      </c>
      <c r="B23" s="48" t="s">
        <v>135</v>
      </c>
      <c r="C23" s="48" t="s">
        <v>135</v>
      </c>
      <c r="D23" s="49">
        <v>1810</v>
      </c>
      <c r="E23" s="50">
        <v>44689</v>
      </c>
      <c r="F23" s="49" t="s">
        <v>168</v>
      </c>
      <c r="G23" s="49" t="s">
        <v>137</v>
      </c>
      <c r="H23" s="49" t="s">
        <v>138</v>
      </c>
      <c r="I23" s="49">
        <v>16</v>
      </c>
      <c r="J23" s="49">
        <v>15</v>
      </c>
      <c r="K23" s="49" t="s">
        <v>139</v>
      </c>
      <c r="L23" s="49">
        <v>2.2999999999999998</v>
      </c>
      <c r="M23" s="49" t="s">
        <v>149</v>
      </c>
      <c r="N23" s="49" t="s">
        <v>141</v>
      </c>
      <c r="O23" s="49" t="s">
        <v>142</v>
      </c>
      <c r="P23" s="49" t="s">
        <v>142</v>
      </c>
      <c r="Q23" s="49" t="s">
        <v>143</v>
      </c>
      <c r="R23" s="49" t="s">
        <v>143</v>
      </c>
      <c r="S23" s="49" t="s">
        <v>142</v>
      </c>
      <c r="T23" s="49">
        <v>85</v>
      </c>
      <c r="U23" s="49">
        <v>16.5</v>
      </c>
      <c r="V23" s="51" t="s">
        <v>23</v>
      </c>
      <c r="W23" s="49">
        <v>170</v>
      </c>
      <c r="X23" s="49" t="s">
        <v>142</v>
      </c>
      <c r="Y23" s="49">
        <v>43.59</v>
      </c>
      <c r="Z23" s="49" t="s">
        <v>144</v>
      </c>
      <c r="AA23" s="49" t="s">
        <v>145</v>
      </c>
      <c r="AB23" s="51" t="s">
        <v>23</v>
      </c>
    </row>
    <row r="24" spans="1:28" ht="45.75">
      <c r="A24" s="49">
        <v>18854</v>
      </c>
      <c r="B24" s="48" t="s">
        <v>147</v>
      </c>
      <c r="C24" s="48" t="s">
        <v>135</v>
      </c>
      <c r="D24" s="49">
        <v>1810</v>
      </c>
      <c r="E24" s="50">
        <v>44689</v>
      </c>
      <c r="F24" s="49" t="s">
        <v>169</v>
      </c>
      <c r="G24" s="49" t="s">
        <v>137</v>
      </c>
      <c r="H24" s="49" t="s">
        <v>138</v>
      </c>
      <c r="I24" s="49">
        <v>18</v>
      </c>
      <c r="J24" s="49">
        <v>0</v>
      </c>
      <c r="K24" s="49" t="s">
        <v>139</v>
      </c>
      <c r="L24" s="49">
        <v>1.91</v>
      </c>
      <c r="M24" s="49" t="s">
        <v>140</v>
      </c>
      <c r="N24" s="49" t="s">
        <v>141</v>
      </c>
      <c r="O24" s="49" t="s">
        <v>142</v>
      </c>
      <c r="P24" s="49" t="s">
        <v>142</v>
      </c>
      <c r="Q24" s="49" t="s">
        <v>143</v>
      </c>
      <c r="R24" s="49" t="s">
        <v>143</v>
      </c>
      <c r="S24" s="49" t="s">
        <v>142</v>
      </c>
      <c r="T24" s="49">
        <v>85</v>
      </c>
      <c r="U24" s="49">
        <v>19.5</v>
      </c>
      <c r="V24" s="51" t="s">
        <v>23</v>
      </c>
      <c r="W24" s="49">
        <v>165</v>
      </c>
      <c r="X24" s="49" t="s">
        <v>142</v>
      </c>
      <c r="Y24" s="49">
        <v>31.2</v>
      </c>
      <c r="Z24" s="49" t="s">
        <v>144</v>
      </c>
      <c r="AA24" s="49" t="s">
        <v>145</v>
      </c>
      <c r="AB24" s="51" t="s">
        <v>23</v>
      </c>
    </row>
    <row r="25" spans="1:28" ht="45.75">
      <c r="A25" s="49">
        <v>18855</v>
      </c>
      <c r="B25" s="48" t="s">
        <v>147</v>
      </c>
      <c r="C25" s="48" t="s">
        <v>135</v>
      </c>
      <c r="D25" s="49">
        <v>1810</v>
      </c>
      <c r="E25" s="50">
        <v>44690</v>
      </c>
      <c r="F25" s="49" t="s">
        <v>170</v>
      </c>
      <c r="G25" s="49" t="s">
        <v>137</v>
      </c>
      <c r="H25" s="49" t="s">
        <v>138</v>
      </c>
      <c r="I25" s="49">
        <v>10</v>
      </c>
      <c r="J25" s="49">
        <v>30</v>
      </c>
      <c r="K25" s="49" t="s">
        <v>139</v>
      </c>
      <c r="L25" s="49">
        <v>1.84</v>
      </c>
      <c r="M25" s="49" t="s">
        <v>140</v>
      </c>
      <c r="N25" s="49" t="s">
        <v>141</v>
      </c>
      <c r="O25" s="49" t="s">
        <v>142</v>
      </c>
      <c r="P25" s="49" t="s">
        <v>142</v>
      </c>
      <c r="Q25" s="49" t="s">
        <v>143</v>
      </c>
      <c r="R25" s="49" t="s">
        <v>143</v>
      </c>
      <c r="S25" s="49" t="s">
        <v>142</v>
      </c>
      <c r="T25" s="49">
        <v>95</v>
      </c>
      <c r="U25" s="49">
        <v>21.18</v>
      </c>
      <c r="V25" s="51" t="s">
        <v>23</v>
      </c>
      <c r="W25" s="49">
        <v>179</v>
      </c>
      <c r="X25" s="49" t="s">
        <v>142</v>
      </c>
      <c r="Y25" s="49">
        <v>46</v>
      </c>
      <c r="Z25" s="49" t="s">
        <v>144</v>
      </c>
      <c r="AA25" s="49" t="s">
        <v>145</v>
      </c>
      <c r="AB25" s="51" t="s">
        <v>23</v>
      </c>
    </row>
    <row r="26" spans="1:28" ht="45.75">
      <c r="A26" s="49">
        <v>18856</v>
      </c>
      <c r="B26" s="48" t="s">
        <v>147</v>
      </c>
      <c r="C26" s="48" t="s">
        <v>135</v>
      </c>
      <c r="D26" s="49">
        <v>1810</v>
      </c>
      <c r="E26" s="50">
        <v>44691</v>
      </c>
      <c r="F26" s="49" t="s">
        <v>171</v>
      </c>
      <c r="G26" s="49" t="s">
        <v>137</v>
      </c>
      <c r="H26" s="49" t="s">
        <v>138</v>
      </c>
      <c r="I26" s="49">
        <v>7</v>
      </c>
      <c r="J26" s="49">
        <v>55</v>
      </c>
      <c r="K26" s="49" t="s">
        <v>139</v>
      </c>
      <c r="L26" s="49">
        <v>2.04</v>
      </c>
      <c r="M26" s="49" t="s">
        <v>140</v>
      </c>
      <c r="N26" s="49" t="s">
        <v>141</v>
      </c>
      <c r="O26" s="49" t="s">
        <v>142</v>
      </c>
      <c r="P26" s="49" t="s">
        <v>142</v>
      </c>
      <c r="Q26" s="49" t="s">
        <v>143</v>
      </c>
      <c r="R26" s="49" t="s">
        <v>143</v>
      </c>
      <c r="S26" s="49" t="s">
        <v>142</v>
      </c>
      <c r="T26" s="49">
        <v>80</v>
      </c>
      <c r="U26" s="49">
        <v>14.43</v>
      </c>
      <c r="V26" s="51" t="s">
        <v>23</v>
      </c>
      <c r="W26" s="49">
        <v>170</v>
      </c>
      <c r="X26" s="49" t="s">
        <v>142</v>
      </c>
      <c r="Y26" s="49">
        <v>47.48</v>
      </c>
      <c r="Z26" s="49" t="s">
        <v>144</v>
      </c>
      <c r="AA26" s="49" t="s">
        <v>145</v>
      </c>
      <c r="AB26" s="51" t="s">
        <v>23</v>
      </c>
    </row>
    <row r="27" spans="1:28" ht="45.75">
      <c r="A27" s="49">
        <v>18859</v>
      </c>
      <c r="B27" s="48" t="s">
        <v>147</v>
      </c>
      <c r="C27" s="48" t="s">
        <v>135</v>
      </c>
      <c r="D27" s="49">
        <v>1810</v>
      </c>
      <c r="E27" s="50">
        <v>44693</v>
      </c>
      <c r="F27" s="49" t="s">
        <v>172</v>
      </c>
      <c r="G27" s="49" t="s">
        <v>137</v>
      </c>
      <c r="H27" s="49" t="s">
        <v>138</v>
      </c>
      <c r="I27" s="49">
        <v>16</v>
      </c>
      <c r="J27" s="49">
        <v>20</v>
      </c>
      <c r="K27" s="49" t="s">
        <v>139</v>
      </c>
      <c r="L27" s="49">
        <v>1.92</v>
      </c>
      <c r="M27" s="49" t="s">
        <v>140</v>
      </c>
      <c r="N27" s="49" t="s">
        <v>141</v>
      </c>
      <c r="O27" s="49" t="s">
        <v>142</v>
      </c>
      <c r="P27" s="49" t="s">
        <v>142</v>
      </c>
      <c r="Q27" s="49" t="s">
        <v>143</v>
      </c>
      <c r="R27" s="49" t="s">
        <v>143</v>
      </c>
      <c r="S27" s="49" t="s">
        <v>142</v>
      </c>
      <c r="T27" s="49">
        <v>65</v>
      </c>
      <c r="U27" s="49">
        <v>20.170000000000002</v>
      </c>
      <c r="V27" s="51" t="s">
        <v>23</v>
      </c>
      <c r="W27" s="49">
        <v>160</v>
      </c>
      <c r="X27" s="49" t="s">
        <v>142</v>
      </c>
      <c r="Y27" s="49">
        <v>34.17</v>
      </c>
      <c r="Z27" s="49" t="s">
        <v>144</v>
      </c>
      <c r="AA27" s="49" t="s">
        <v>145</v>
      </c>
      <c r="AB27" s="51" t="s">
        <v>23</v>
      </c>
    </row>
    <row r="28" spans="1:28" ht="45.75">
      <c r="A28" s="49">
        <v>18861</v>
      </c>
      <c r="B28" s="48" t="s">
        <v>135</v>
      </c>
      <c r="C28" s="48" t="s">
        <v>147</v>
      </c>
      <c r="D28" s="49">
        <v>1810</v>
      </c>
      <c r="E28" s="50">
        <v>44693</v>
      </c>
      <c r="F28" s="49" t="s">
        <v>173</v>
      </c>
      <c r="G28" s="49" t="s">
        <v>137</v>
      </c>
      <c r="H28" s="49" t="s">
        <v>138</v>
      </c>
      <c r="I28" s="49">
        <v>16</v>
      </c>
      <c r="J28" s="49">
        <v>15</v>
      </c>
      <c r="K28" s="49" t="s">
        <v>139</v>
      </c>
      <c r="L28" s="49">
        <v>1.69</v>
      </c>
      <c r="M28" s="49" t="s">
        <v>140</v>
      </c>
      <c r="N28" s="49" t="s">
        <v>141</v>
      </c>
      <c r="O28" s="49" t="s">
        <v>142</v>
      </c>
      <c r="P28" s="49" t="s">
        <v>142</v>
      </c>
      <c r="Q28" s="49" t="s">
        <v>143</v>
      </c>
      <c r="R28" s="49" t="s">
        <v>143</v>
      </c>
      <c r="S28" s="49" t="s">
        <v>142</v>
      </c>
      <c r="T28" s="49">
        <v>90</v>
      </c>
      <c r="U28" s="49">
        <v>21.24</v>
      </c>
      <c r="V28" s="51" t="s">
        <v>23</v>
      </c>
      <c r="W28" s="49">
        <v>165</v>
      </c>
      <c r="X28" s="49" t="s">
        <v>142</v>
      </c>
      <c r="Y28" s="49">
        <v>39.56</v>
      </c>
      <c r="Z28" s="49" t="s">
        <v>144</v>
      </c>
      <c r="AA28" s="49" t="s">
        <v>145</v>
      </c>
      <c r="AB28" s="51" t="s">
        <v>23</v>
      </c>
    </row>
    <row r="29" spans="1:28" ht="45.75">
      <c r="A29" s="49">
        <v>18860</v>
      </c>
      <c r="B29" s="48" t="s">
        <v>147</v>
      </c>
      <c r="C29" s="48" t="s">
        <v>135</v>
      </c>
      <c r="D29" s="49">
        <v>1810</v>
      </c>
      <c r="E29" s="50">
        <v>44694</v>
      </c>
      <c r="F29" s="49" t="s">
        <v>174</v>
      </c>
      <c r="G29" s="49" t="s">
        <v>137</v>
      </c>
      <c r="H29" s="49" t="s">
        <v>138</v>
      </c>
      <c r="I29" s="49">
        <v>10</v>
      </c>
      <c r="J29" s="49">
        <v>45</v>
      </c>
      <c r="K29" s="49" t="s">
        <v>139</v>
      </c>
      <c r="L29" s="49">
        <v>1.5</v>
      </c>
      <c r="M29" s="49" t="s">
        <v>140</v>
      </c>
      <c r="N29" s="49" t="s">
        <v>141</v>
      </c>
      <c r="O29" s="49" t="s">
        <v>142</v>
      </c>
      <c r="P29" s="49" t="s">
        <v>142</v>
      </c>
      <c r="Q29" s="49" t="s">
        <v>143</v>
      </c>
      <c r="R29" s="49" t="s">
        <v>143</v>
      </c>
      <c r="S29" s="49" t="s">
        <v>142</v>
      </c>
      <c r="T29" s="49">
        <v>80</v>
      </c>
      <c r="U29" s="49">
        <v>16.8</v>
      </c>
      <c r="V29" s="51" t="s">
        <v>23</v>
      </c>
      <c r="W29" s="49">
        <v>170</v>
      </c>
      <c r="X29" s="49" t="s">
        <v>142</v>
      </c>
      <c r="Y29" s="49">
        <v>49</v>
      </c>
      <c r="Z29" s="49" t="s">
        <v>144</v>
      </c>
      <c r="AA29" s="49" t="s">
        <v>145</v>
      </c>
      <c r="AB29" s="51" t="s">
        <v>23</v>
      </c>
    </row>
    <row r="30" spans="1:28" ht="45.75">
      <c r="A30" s="49">
        <v>19162</v>
      </c>
      <c r="B30" s="48" t="s">
        <v>135</v>
      </c>
      <c r="C30" s="48" t="s">
        <v>147</v>
      </c>
      <c r="D30" s="49">
        <v>1810</v>
      </c>
      <c r="E30" s="50">
        <v>44716</v>
      </c>
      <c r="F30" s="49" t="s">
        <v>175</v>
      </c>
      <c r="G30" s="49" t="s">
        <v>137</v>
      </c>
      <c r="H30" s="49" t="s">
        <v>138</v>
      </c>
      <c r="I30" s="49">
        <v>8</v>
      </c>
      <c r="J30" s="49">
        <v>30</v>
      </c>
      <c r="K30" s="49" t="s">
        <v>176</v>
      </c>
      <c r="L30" s="49">
        <v>2.04</v>
      </c>
      <c r="M30" s="49" t="s">
        <v>140</v>
      </c>
      <c r="N30" s="49" t="s">
        <v>141</v>
      </c>
      <c r="O30" s="49" t="s">
        <v>142</v>
      </c>
      <c r="P30" s="49" t="s">
        <v>142</v>
      </c>
      <c r="Q30" s="49" t="s">
        <v>143</v>
      </c>
      <c r="R30" s="49" t="s">
        <v>143</v>
      </c>
      <c r="S30" s="49" t="s">
        <v>142</v>
      </c>
      <c r="T30" s="49">
        <v>85</v>
      </c>
      <c r="U30" s="49">
        <v>24.76</v>
      </c>
      <c r="V30" s="51" t="s">
        <v>23</v>
      </c>
      <c r="W30" s="49">
        <v>160</v>
      </c>
      <c r="X30" s="49" t="s">
        <v>142</v>
      </c>
      <c r="Y30" s="49">
        <v>47.7</v>
      </c>
      <c r="Z30" s="49" t="s">
        <v>144</v>
      </c>
      <c r="AA30" s="49" t="s">
        <v>145</v>
      </c>
      <c r="AB30" s="51" t="s">
        <v>23</v>
      </c>
    </row>
    <row r="31" spans="1:28" ht="45.75">
      <c r="A31" s="49">
        <v>19163</v>
      </c>
      <c r="B31" s="48" t="s">
        <v>147</v>
      </c>
      <c r="C31" s="48" t="s">
        <v>135</v>
      </c>
      <c r="D31" s="49">
        <v>1810</v>
      </c>
      <c r="E31" s="50">
        <v>44719</v>
      </c>
      <c r="F31" s="49" t="s">
        <v>177</v>
      </c>
      <c r="G31" s="49" t="s">
        <v>137</v>
      </c>
      <c r="H31" s="49" t="s">
        <v>138</v>
      </c>
      <c r="I31" s="49">
        <v>9</v>
      </c>
      <c r="J31" s="49">
        <v>30</v>
      </c>
      <c r="K31" s="49" t="s">
        <v>176</v>
      </c>
      <c r="L31" s="49">
        <v>2</v>
      </c>
      <c r="M31" s="49" t="s">
        <v>149</v>
      </c>
      <c r="N31" s="49" t="s">
        <v>141</v>
      </c>
      <c r="O31" s="49" t="s">
        <v>142</v>
      </c>
      <c r="P31" s="49" t="s">
        <v>142</v>
      </c>
      <c r="Q31" s="49" t="s">
        <v>143</v>
      </c>
      <c r="R31" s="49" t="s">
        <v>143</v>
      </c>
      <c r="S31" s="49" t="s">
        <v>142</v>
      </c>
      <c r="T31" s="49">
        <v>70</v>
      </c>
      <c r="U31" s="49">
        <v>16.239999999999998</v>
      </c>
      <c r="V31" s="51" t="s">
        <v>23</v>
      </c>
      <c r="W31" s="49">
        <v>155</v>
      </c>
      <c r="X31" s="49" t="s">
        <v>142</v>
      </c>
      <c r="Y31" s="49">
        <v>42.03</v>
      </c>
      <c r="Z31" s="49" t="s">
        <v>144</v>
      </c>
      <c r="AA31" s="49" t="s">
        <v>145</v>
      </c>
      <c r="AB31" s="51" t="s">
        <v>23</v>
      </c>
    </row>
    <row r="32" spans="1:28" ht="45.75">
      <c r="A32" s="49">
        <v>19169</v>
      </c>
      <c r="B32" s="48" t="s">
        <v>147</v>
      </c>
      <c r="C32" s="48" t="s">
        <v>135</v>
      </c>
      <c r="D32" s="49">
        <v>1810</v>
      </c>
      <c r="E32" s="50">
        <v>44719</v>
      </c>
      <c r="F32" s="49" t="s">
        <v>178</v>
      </c>
      <c r="G32" s="49" t="s">
        <v>137</v>
      </c>
      <c r="H32" s="49" t="s">
        <v>138</v>
      </c>
      <c r="I32" s="49">
        <v>11</v>
      </c>
      <c r="J32" s="49">
        <v>0</v>
      </c>
      <c r="K32" s="49" t="s">
        <v>176</v>
      </c>
      <c r="L32" s="49">
        <v>2.2999999999999998</v>
      </c>
      <c r="M32" s="49" t="s">
        <v>140</v>
      </c>
      <c r="N32" s="49" t="s">
        <v>141</v>
      </c>
      <c r="O32" s="49" t="s">
        <v>142</v>
      </c>
      <c r="P32" s="49" t="s">
        <v>142</v>
      </c>
      <c r="Q32" s="49" t="s">
        <v>143</v>
      </c>
      <c r="R32" s="49" t="s">
        <v>143</v>
      </c>
      <c r="S32" s="49" t="s">
        <v>142</v>
      </c>
      <c r="T32" s="49">
        <v>80</v>
      </c>
      <c r="U32" s="49">
        <v>17.02</v>
      </c>
      <c r="V32" s="51" t="s">
        <v>23</v>
      </c>
      <c r="W32" s="49">
        <v>155</v>
      </c>
      <c r="X32" s="49" t="s">
        <v>142</v>
      </c>
      <c r="Y32" s="49">
        <v>38.200000000000003</v>
      </c>
      <c r="Z32" s="49" t="s">
        <v>144</v>
      </c>
      <c r="AA32" s="49" t="s">
        <v>145</v>
      </c>
      <c r="AB32" s="51" t="s">
        <v>23</v>
      </c>
    </row>
    <row r="33" spans="1:28" ht="45.75">
      <c r="A33" s="49">
        <v>19182</v>
      </c>
      <c r="B33" s="48" t="s">
        <v>147</v>
      </c>
      <c r="C33" s="48" t="s">
        <v>135</v>
      </c>
      <c r="D33" s="49">
        <v>1810</v>
      </c>
      <c r="E33" s="50">
        <v>44720</v>
      </c>
      <c r="F33" s="49" t="s">
        <v>179</v>
      </c>
      <c r="G33" s="49" t="s">
        <v>137</v>
      </c>
      <c r="H33" s="49" t="s">
        <v>138</v>
      </c>
      <c r="I33" s="49">
        <v>3</v>
      </c>
      <c r="J33" s="49">
        <v>0</v>
      </c>
      <c r="K33" s="49" t="s">
        <v>176</v>
      </c>
      <c r="L33" s="49">
        <v>1.89</v>
      </c>
      <c r="M33" s="49" t="s">
        <v>140</v>
      </c>
      <c r="N33" s="49" t="s">
        <v>141</v>
      </c>
      <c r="O33" s="49" t="s">
        <v>142</v>
      </c>
      <c r="P33" s="49" t="s">
        <v>142</v>
      </c>
      <c r="Q33" s="49" t="s">
        <v>143</v>
      </c>
      <c r="R33" s="49" t="s">
        <v>143</v>
      </c>
      <c r="S33" s="49" t="s">
        <v>142</v>
      </c>
      <c r="T33" s="49">
        <v>75</v>
      </c>
      <c r="U33" s="49">
        <v>17.34</v>
      </c>
      <c r="V33" s="51" t="s">
        <v>23</v>
      </c>
      <c r="W33" s="49">
        <v>155</v>
      </c>
      <c r="X33" s="49" t="s">
        <v>142</v>
      </c>
      <c r="Y33" s="49">
        <v>41.05</v>
      </c>
      <c r="Z33" s="49" t="s">
        <v>144</v>
      </c>
      <c r="AA33" s="49" t="s">
        <v>145</v>
      </c>
      <c r="AB33" s="51" t="s">
        <v>23</v>
      </c>
    </row>
    <row r="34" spans="1:28" ht="45.75">
      <c r="A34" s="49">
        <v>19202</v>
      </c>
      <c r="B34" s="48" t="s">
        <v>180</v>
      </c>
      <c r="C34" s="48" t="s">
        <v>181</v>
      </c>
      <c r="D34" s="49">
        <v>2044</v>
      </c>
      <c r="E34" s="50">
        <v>44735</v>
      </c>
      <c r="F34" s="49" t="s">
        <v>182</v>
      </c>
      <c r="G34" s="49" t="s">
        <v>137</v>
      </c>
      <c r="H34" s="49" t="s">
        <v>138</v>
      </c>
      <c r="I34" s="49">
        <v>10</v>
      </c>
      <c r="J34" s="49">
        <v>0</v>
      </c>
      <c r="K34" s="49" t="s">
        <v>176</v>
      </c>
      <c r="L34" s="49" t="s">
        <v>183</v>
      </c>
      <c r="M34" s="49" t="s">
        <v>149</v>
      </c>
      <c r="N34" s="49" t="s">
        <v>141</v>
      </c>
      <c r="O34" s="49" t="s">
        <v>142</v>
      </c>
      <c r="P34" s="49" t="s">
        <v>142</v>
      </c>
      <c r="Q34" s="49" t="s">
        <v>143</v>
      </c>
      <c r="R34" s="49" t="s">
        <v>184</v>
      </c>
      <c r="S34" s="49" t="s">
        <v>185</v>
      </c>
      <c r="T34" s="49" t="s">
        <v>186</v>
      </c>
      <c r="U34" s="49" t="s">
        <v>187</v>
      </c>
      <c r="V34" s="49" t="s">
        <v>188</v>
      </c>
      <c r="W34" s="49" t="s">
        <v>189</v>
      </c>
      <c r="X34" s="49" t="s">
        <v>142</v>
      </c>
      <c r="Y34" s="49" t="s">
        <v>190</v>
      </c>
      <c r="Z34" s="49" t="s">
        <v>144</v>
      </c>
      <c r="AA34" s="49" t="s">
        <v>145</v>
      </c>
      <c r="AB34" s="51" t="s">
        <v>23</v>
      </c>
    </row>
    <row r="35" spans="1:28" ht="45.75">
      <c r="A35" s="49">
        <v>19204</v>
      </c>
      <c r="B35" s="48" t="s">
        <v>180</v>
      </c>
      <c r="C35" s="48" t="s">
        <v>181</v>
      </c>
      <c r="D35" s="49">
        <v>2044</v>
      </c>
      <c r="E35" s="50">
        <v>44737</v>
      </c>
      <c r="F35" s="49" t="s">
        <v>191</v>
      </c>
      <c r="G35" s="49" t="s">
        <v>137</v>
      </c>
      <c r="H35" s="49" t="s">
        <v>138</v>
      </c>
      <c r="I35" s="49">
        <v>9</v>
      </c>
      <c r="J35" s="49">
        <v>0</v>
      </c>
      <c r="K35" s="49" t="s">
        <v>176</v>
      </c>
      <c r="L35" s="49" t="s">
        <v>192</v>
      </c>
      <c r="M35" s="49" t="s">
        <v>140</v>
      </c>
      <c r="N35" s="49" t="s">
        <v>141</v>
      </c>
      <c r="O35" s="49" t="s">
        <v>142</v>
      </c>
      <c r="P35" s="49" t="s">
        <v>142</v>
      </c>
      <c r="Q35" s="49" t="s">
        <v>143</v>
      </c>
      <c r="R35" s="49" t="s">
        <v>193</v>
      </c>
      <c r="S35" s="49" t="s">
        <v>142</v>
      </c>
      <c r="T35" s="49" t="s">
        <v>194</v>
      </c>
      <c r="U35" s="49" t="s">
        <v>195</v>
      </c>
      <c r="V35" s="49" t="s">
        <v>196</v>
      </c>
      <c r="W35" s="49" t="s">
        <v>189</v>
      </c>
      <c r="X35" s="49" t="s">
        <v>142</v>
      </c>
      <c r="Y35" s="49" t="s">
        <v>197</v>
      </c>
      <c r="Z35" s="49" t="s">
        <v>144</v>
      </c>
      <c r="AA35" s="49" t="s">
        <v>145</v>
      </c>
      <c r="AB35" s="51" t="s">
        <v>23</v>
      </c>
    </row>
    <row r="36" spans="1:28" ht="45.75">
      <c r="A36" s="49">
        <v>19205</v>
      </c>
      <c r="B36" s="48" t="s">
        <v>135</v>
      </c>
      <c r="C36" s="48" t="s">
        <v>135</v>
      </c>
      <c r="D36" s="49">
        <v>1810</v>
      </c>
      <c r="E36" s="50">
        <v>44741</v>
      </c>
      <c r="F36" s="49" t="s">
        <v>198</v>
      </c>
      <c r="G36" s="49" t="s">
        <v>137</v>
      </c>
      <c r="H36" s="49" t="s">
        <v>138</v>
      </c>
      <c r="I36" s="49">
        <v>2</v>
      </c>
      <c r="J36" s="49">
        <v>30</v>
      </c>
      <c r="K36" s="49" t="s">
        <v>176</v>
      </c>
      <c r="L36" s="49">
        <v>1.8</v>
      </c>
      <c r="M36" s="49" t="s">
        <v>140</v>
      </c>
      <c r="N36" s="49" t="s">
        <v>141</v>
      </c>
      <c r="O36" s="49" t="s">
        <v>142</v>
      </c>
      <c r="P36" s="49" t="s">
        <v>142</v>
      </c>
      <c r="Q36" s="49" t="s">
        <v>143</v>
      </c>
      <c r="R36" s="49" t="s">
        <v>143</v>
      </c>
      <c r="S36" s="49" t="s">
        <v>142</v>
      </c>
      <c r="T36" s="49">
        <v>85</v>
      </c>
      <c r="U36" s="49">
        <v>17.739999999999998</v>
      </c>
      <c r="V36" s="51" t="s">
        <v>23</v>
      </c>
      <c r="W36" s="49">
        <v>155</v>
      </c>
      <c r="X36" s="49" t="s">
        <v>142</v>
      </c>
      <c r="Y36" s="49">
        <v>44.1</v>
      </c>
      <c r="Z36" s="49" t="s">
        <v>144</v>
      </c>
      <c r="AA36" s="49" t="s">
        <v>145</v>
      </c>
      <c r="AB36" s="51" t="s">
        <v>23</v>
      </c>
    </row>
    <row r="37" spans="1:28" ht="45.75">
      <c r="A37" s="49">
        <v>19206</v>
      </c>
      <c r="B37" s="48" t="s">
        <v>147</v>
      </c>
      <c r="C37" s="48" t="s">
        <v>135</v>
      </c>
      <c r="D37" s="49">
        <v>1810</v>
      </c>
      <c r="E37" s="50">
        <v>44742</v>
      </c>
      <c r="F37" s="49" t="s">
        <v>199</v>
      </c>
      <c r="G37" s="49" t="s">
        <v>137</v>
      </c>
      <c r="H37" s="49" t="s">
        <v>138</v>
      </c>
      <c r="I37" s="49">
        <v>15</v>
      </c>
      <c r="J37" s="49">
        <v>40</v>
      </c>
      <c r="K37" s="49" t="s">
        <v>176</v>
      </c>
      <c r="L37" s="49">
        <v>1.65</v>
      </c>
      <c r="M37" s="49" t="s">
        <v>140</v>
      </c>
      <c r="N37" s="49" t="s">
        <v>200</v>
      </c>
      <c r="O37" s="49" t="s">
        <v>142</v>
      </c>
      <c r="P37" s="49" t="s">
        <v>142</v>
      </c>
      <c r="Q37" s="49" t="s">
        <v>143</v>
      </c>
      <c r="R37" s="49" t="s">
        <v>143</v>
      </c>
      <c r="S37" s="49" t="s">
        <v>142</v>
      </c>
      <c r="T37" s="49">
        <v>80</v>
      </c>
      <c r="U37" s="49">
        <v>19.7</v>
      </c>
      <c r="V37" s="51" t="s">
        <v>23</v>
      </c>
      <c r="W37" s="49">
        <v>155</v>
      </c>
      <c r="X37" s="49" t="s">
        <v>142</v>
      </c>
      <c r="Y37" s="49">
        <v>38.4</v>
      </c>
      <c r="Z37" s="49" t="s">
        <v>144</v>
      </c>
      <c r="AA37" s="49" t="s">
        <v>145</v>
      </c>
      <c r="AB37" s="51" t="s">
        <v>23</v>
      </c>
    </row>
    <row r="38" spans="1:28" ht="45.75">
      <c r="A38" s="49">
        <v>19207</v>
      </c>
      <c r="B38" s="48" t="s">
        <v>135</v>
      </c>
      <c r="C38" s="48" t="s">
        <v>135</v>
      </c>
      <c r="D38" s="49">
        <v>1810</v>
      </c>
      <c r="E38" s="50">
        <v>44743</v>
      </c>
      <c r="F38" s="49" t="s">
        <v>201</v>
      </c>
      <c r="G38" s="49" t="s">
        <v>137</v>
      </c>
      <c r="H38" s="49" t="s">
        <v>138</v>
      </c>
      <c r="I38" s="49">
        <v>8</v>
      </c>
      <c r="J38" s="49">
        <v>25</v>
      </c>
      <c r="K38" s="49" t="s">
        <v>176</v>
      </c>
      <c r="L38" s="49">
        <v>2</v>
      </c>
      <c r="M38" s="49" t="s">
        <v>149</v>
      </c>
      <c r="N38" s="49" t="s">
        <v>141</v>
      </c>
      <c r="O38" s="49" t="s">
        <v>142</v>
      </c>
      <c r="P38" s="49" t="s">
        <v>142</v>
      </c>
      <c r="Q38" s="49" t="s">
        <v>143</v>
      </c>
      <c r="R38" s="49" t="s">
        <v>143</v>
      </c>
      <c r="S38" s="49" t="s">
        <v>142</v>
      </c>
      <c r="T38" s="49">
        <v>80</v>
      </c>
      <c r="U38" s="49">
        <v>20.8</v>
      </c>
      <c r="V38" s="51" t="s">
        <v>23</v>
      </c>
      <c r="W38" s="49">
        <v>160</v>
      </c>
      <c r="X38" s="49" t="s">
        <v>142</v>
      </c>
      <c r="Y38" s="49">
        <v>39.4</v>
      </c>
      <c r="Z38" s="49" t="s">
        <v>144</v>
      </c>
      <c r="AA38" s="49" t="s">
        <v>145</v>
      </c>
      <c r="AB38" s="51" t="s">
        <v>23</v>
      </c>
    </row>
    <row r="39" spans="1:28" ht="45.75">
      <c r="A39" s="49">
        <v>19208</v>
      </c>
      <c r="B39" s="48" t="s">
        <v>135</v>
      </c>
      <c r="C39" s="48" t="s">
        <v>135</v>
      </c>
      <c r="D39" s="49">
        <v>1810</v>
      </c>
      <c r="E39" s="50">
        <v>44743</v>
      </c>
      <c r="F39" s="49" t="s">
        <v>202</v>
      </c>
      <c r="G39" s="49" t="s">
        <v>137</v>
      </c>
      <c r="H39" s="49" t="s">
        <v>138</v>
      </c>
      <c r="I39" s="49">
        <v>11</v>
      </c>
      <c r="J39" s="49">
        <v>10</v>
      </c>
      <c r="K39" s="49" t="s">
        <v>176</v>
      </c>
      <c r="L39" s="49">
        <v>1.93</v>
      </c>
      <c r="M39" s="49" t="s">
        <v>140</v>
      </c>
      <c r="N39" s="49" t="s">
        <v>141</v>
      </c>
      <c r="O39" s="49" t="s">
        <v>142</v>
      </c>
      <c r="P39" s="49" t="s">
        <v>142</v>
      </c>
      <c r="Q39" s="49" t="s">
        <v>143</v>
      </c>
      <c r="R39" s="49" t="s">
        <v>143</v>
      </c>
      <c r="S39" s="49" t="s">
        <v>142</v>
      </c>
      <c r="T39" s="49">
        <v>90</v>
      </c>
      <c r="U39" s="49">
        <v>20.100000000000001</v>
      </c>
      <c r="V39" s="51" t="s">
        <v>23</v>
      </c>
      <c r="W39" s="49">
        <v>160</v>
      </c>
      <c r="X39" s="49" t="s">
        <v>142</v>
      </c>
      <c r="Y39" s="49">
        <v>43.97</v>
      </c>
      <c r="Z39" s="49" t="s">
        <v>144</v>
      </c>
      <c r="AA39" s="49" t="s">
        <v>145</v>
      </c>
      <c r="AB39" s="51" t="s">
        <v>23</v>
      </c>
    </row>
    <row r="40" spans="1:28" ht="45.75">
      <c r="A40" s="49">
        <v>19209</v>
      </c>
      <c r="B40" s="48" t="s">
        <v>135</v>
      </c>
      <c r="C40" s="48" t="s">
        <v>135</v>
      </c>
      <c r="D40" s="49">
        <v>1810</v>
      </c>
      <c r="E40" s="50">
        <v>44744</v>
      </c>
      <c r="F40" s="49" t="s">
        <v>203</v>
      </c>
      <c r="G40" s="49" t="s">
        <v>137</v>
      </c>
      <c r="H40" s="49" t="s">
        <v>138</v>
      </c>
      <c r="I40" s="49">
        <v>9</v>
      </c>
      <c r="J40" s="49">
        <v>15</v>
      </c>
      <c r="K40" s="49" t="s">
        <v>176</v>
      </c>
      <c r="L40" s="49">
        <v>2.2000000000000002</v>
      </c>
      <c r="M40" s="49" t="s">
        <v>149</v>
      </c>
      <c r="N40" s="49" t="s">
        <v>141</v>
      </c>
      <c r="O40" s="49" t="s">
        <v>142</v>
      </c>
      <c r="P40" s="49" t="s">
        <v>142</v>
      </c>
      <c r="Q40" s="49" t="s">
        <v>143</v>
      </c>
      <c r="R40" s="49" t="s">
        <v>143</v>
      </c>
      <c r="S40" s="49" t="s">
        <v>142</v>
      </c>
      <c r="T40" s="49">
        <v>80</v>
      </c>
      <c r="U40" s="49">
        <v>17.79</v>
      </c>
      <c r="V40" s="51" t="s">
        <v>23</v>
      </c>
      <c r="W40" s="49">
        <v>160</v>
      </c>
      <c r="X40" s="49" t="s">
        <v>142</v>
      </c>
      <c r="Y40" s="49">
        <v>49.6</v>
      </c>
      <c r="Z40" s="49" t="s">
        <v>144</v>
      </c>
      <c r="AA40" s="49" t="s">
        <v>145</v>
      </c>
      <c r="AB40" s="51" t="s">
        <v>23</v>
      </c>
    </row>
    <row r="41" spans="1:28" ht="45.75">
      <c r="A41" s="49">
        <v>19210</v>
      </c>
      <c r="B41" s="48" t="s">
        <v>135</v>
      </c>
      <c r="C41" s="48" t="s">
        <v>135</v>
      </c>
      <c r="D41" s="49">
        <v>1810</v>
      </c>
      <c r="E41" s="50">
        <v>44744</v>
      </c>
      <c r="F41" s="49" t="s">
        <v>204</v>
      </c>
      <c r="G41" s="49" t="s">
        <v>137</v>
      </c>
      <c r="H41" s="49" t="s">
        <v>138</v>
      </c>
      <c r="I41" s="49">
        <v>10</v>
      </c>
      <c r="J41" s="49">
        <v>30</v>
      </c>
      <c r="K41" s="49" t="s">
        <v>176</v>
      </c>
      <c r="L41" s="49">
        <v>2.2000000000000002</v>
      </c>
      <c r="M41" s="49" t="s">
        <v>149</v>
      </c>
      <c r="N41" s="49" t="s">
        <v>141</v>
      </c>
      <c r="O41" s="49" t="s">
        <v>142</v>
      </c>
      <c r="P41" s="49" t="s">
        <v>142</v>
      </c>
      <c r="Q41" s="49" t="s">
        <v>143</v>
      </c>
      <c r="R41" s="49" t="s">
        <v>143</v>
      </c>
      <c r="S41" s="49" t="s">
        <v>142</v>
      </c>
      <c r="T41" s="49">
        <v>85</v>
      </c>
      <c r="U41" s="49">
        <v>18.5</v>
      </c>
      <c r="V41" s="51" t="s">
        <v>23</v>
      </c>
      <c r="W41" s="49">
        <v>160</v>
      </c>
      <c r="X41" s="49" t="s">
        <v>142</v>
      </c>
      <c r="Y41" s="49">
        <v>45.6</v>
      </c>
      <c r="Z41" s="49" t="s">
        <v>144</v>
      </c>
      <c r="AA41" s="49" t="s">
        <v>145</v>
      </c>
      <c r="AB41" s="51" t="s">
        <v>23</v>
      </c>
    </row>
    <row r="42" spans="1:28" ht="45.75">
      <c r="A42" s="49">
        <v>19211</v>
      </c>
      <c r="B42" s="48" t="s">
        <v>135</v>
      </c>
      <c r="C42" s="48" t="s">
        <v>135</v>
      </c>
      <c r="D42" s="49">
        <v>1810</v>
      </c>
      <c r="E42" s="50">
        <v>44745</v>
      </c>
      <c r="F42" s="49" t="s">
        <v>205</v>
      </c>
      <c r="G42" s="49" t="s">
        <v>137</v>
      </c>
      <c r="H42" s="49" t="s">
        <v>138</v>
      </c>
      <c r="I42" s="49">
        <v>7</v>
      </c>
      <c r="J42" s="49">
        <v>30</v>
      </c>
      <c r="K42" s="49" t="s">
        <v>176</v>
      </c>
      <c r="L42" s="49">
        <v>1.97</v>
      </c>
      <c r="M42" s="49" t="s">
        <v>140</v>
      </c>
      <c r="N42" s="49" t="s">
        <v>141</v>
      </c>
      <c r="O42" s="49" t="s">
        <v>142</v>
      </c>
      <c r="P42" s="49" t="s">
        <v>142</v>
      </c>
      <c r="Q42" s="49" t="s">
        <v>143</v>
      </c>
      <c r="R42" s="49" t="s">
        <v>143</v>
      </c>
      <c r="S42" s="49" t="s">
        <v>142</v>
      </c>
      <c r="T42" s="49">
        <v>90</v>
      </c>
      <c r="U42" s="49">
        <v>19.399999999999999</v>
      </c>
      <c r="V42" s="51" t="s">
        <v>23</v>
      </c>
      <c r="W42" s="49">
        <v>160</v>
      </c>
      <c r="X42" s="49" t="s">
        <v>142</v>
      </c>
      <c r="Y42" s="49">
        <v>42</v>
      </c>
      <c r="Z42" s="49" t="s">
        <v>144</v>
      </c>
      <c r="AA42" s="49" t="s">
        <v>145</v>
      </c>
      <c r="AB42" s="51" t="s">
        <v>23</v>
      </c>
    </row>
    <row r="43" spans="1:28" ht="45.75">
      <c r="A43" s="49">
        <v>19212</v>
      </c>
      <c r="B43" s="48" t="s">
        <v>135</v>
      </c>
      <c r="C43" s="48" t="s">
        <v>135</v>
      </c>
      <c r="D43" s="49">
        <v>1810</v>
      </c>
      <c r="E43" s="50">
        <v>44746</v>
      </c>
      <c r="F43" s="49" t="s">
        <v>206</v>
      </c>
      <c r="G43" s="49" t="s">
        <v>137</v>
      </c>
      <c r="H43" s="49" t="s">
        <v>138</v>
      </c>
      <c r="I43" s="49">
        <v>8</v>
      </c>
      <c r="J43" s="49">
        <v>37</v>
      </c>
      <c r="K43" s="49" t="s">
        <v>176</v>
      </c>
      <c r="L43" s="49">
        <v>1.92</v>
      </c>
      <c r="M43" s="49" t="s">
        <v>149</v>
      </c>
      <c r="N43" s="49" t="s">
        <v>141</v>
      </c>
      <c r="O43" s="49" t="s">
        <v>142</v>
      </c>
      <c r="P43" s="49" t="s">
        <v>142</v>
      </c>
      <c r="Q43" s="49" t="s">
        <v>143</v>
      </c>
      <c r="R43" s="49" t="s">
        <v>143</v>
      </c>
      <c r="S43" s="49" t="s">
        <v>142</v>
      </c>
      <c r="T43" s="49">
        <v>80</v>
      </c>
      <c r="U43" s="49">
        <v>18.11</v>
      </c>
      <c r="V43" s="51" t="s">
        <v>23</v>
      </c>
      <c r="W43" s="49">
        <v>160</v>
      </c>
      <c r="X43" s="49" t="s">
        <v>142</v>
      </c>
      <c r="Y43" s="49">
        <v>41.6</v>
      </c>
      <c r="Z43" s="49" t="s">
        <v>144</v>
      </c>
      <c r="AA43" s="49" t="s">
        <v>145</v>
      </c>
      <c r="AB43" s="51" t="s">
        <v>23</v>
      </c>
    </row>
    <row r="44" spans="1:28" ht="45.75">
      <c r="A44" s="49">
        <v>19213</v>
      </c>
      <c r="B44" s="48" t="s">
        <v>135</v>
      </c>
      <c r="C44" s="48" t="s">
        <v>135</v>
      </c>
      <c r="D44" s="49">
        <v>1810</v>
      </c>
      <c r="E44" s="50">
        <v>44747</v>
      </c>
      <c r="F44" s="49" t="s">
        <v>207</v>
      </c>
      <c r="G44" s="49" t="s">
        <v>137</v>
      </c>
      <c r="H44" s="49" t="s">
        <v>138</v>
      </c>
      <c r="I44" s="49">
        <v>8</v>
      </c>
      <c r="J44" s="49">
        <v>0</v>
      </c>
      <c r="K44" s="49" t="s">
        <v>176</v>
      </c>
      <c r="L44" s="49">
        <v>1.9</v>
      </c>
      <c r="M44" s="49" t="s">
        <v>149</v>
      </c>
      <c r="N44" s="49" t="s">
        <v>141</v>
      </c>
      <c r="O44" s="49" t="s">
        <v>142</v>
      </c>
      <c r="P44" s="49" t="s">
        <v>142</v>
      </c>
      <c r="Q44" s="49" t="s">
        <v>143</v>
      </c>
      <c r="R44" s="49" t="s">
        <v>143</v>
      </c>
      <c r="S44" s="49" t="s">
        <v>142</v>
      </c>
      <c r="T44" s="49">
        <v>80</v>
      </c>
      <c r="U44" s="49">
        <v>19.66</v>
      </c>
      <c r="V44" s="51" t="s">
        <v>23</v>
      </c>
      <c r="W44" s="49">
        <v>145</v>
      </c>
      <c r="X44" s="49" t="s">
        <v>142</v>
      </c>
      <c r="Y44" s="49">
        <v>35.1</v>
      </c>
      <c r="Z44" s="49" t="s">
        <v>144</v>
      </c>
      <c r="AA44" s="49" t="s">
        <v>145</v>
      </c>
      <c r="AB44" s="51" t="s">
        <v>23</v>
      </c>
    </row>
    <row r="45" spans="1:28" ht="45.75">
      <c r="A45" s="49">
        <v>19214</v>
      </c>
      <c r="B45" s="48" t="s">
        <v>135</v>
      </c>
      <c r="C45" s="48" t="s">
        <v>135</v>
      </c>
      <c r="D45" s="49">
        <v>1810</v>
      </c>
      <c r="E45" s="50">
        <v>44747</v>
      </c>
      <c r="F45" s="49" t="s">
        <v>208</v>
      </c>
      <c r="G45" s="49" t="s">
        <v>137</v>
      </c>
      <c r="H45" s="49" t="s">
        <v>138</v>
      </c>
      <c r="I45" s="49">
        <v>9</v>
      </c>
      <c r="J45" s="49">
        <v>20</v>
      </c>
      <c r="K45" s="49" t="s">
        <v>176</v>
      </c>
      <c r="L45" s="49">
        <v>1.57</v>
      </c>
      <c r="M45" s="49" t="s">
        <v>140</v>
      </c>
      <c r="N45" s="49" t="s">
        <v>141</v>
      </c>
      <c r="O45" s="49" t="s">
        <v>142</v>
      </c>
      <c r="P45" s="49" t="s">
        <v>142</v>
      </c>
      <c r="Q45" s="49" t="s">
        <v>143</v>
      </c>
      <c r="R45" s="49" t="s">
        <v>143</v>
      </c>
      <c r="S45" s="49" t="s">
        <v>142</v>
      </c>
      <c r="T45" s="49">
        <v>80</v>
      </c>
      <c r="U45" s="49">
        <v>17.23</v>
      </c>
      <c r="V45" s="51" t="s">
        <v>23</v>
      </c>
      <c r="W45" s="49">
        <v>170</v>
      </c>
      <c r="X45" s="49" t="s">
        <v>142</v>
      </c>
      <c r="Y45" s="49">
        <v>45.16</v>
      </c>
      <c r="Z45" s="49" t="s">
        <v>144</v>
      </c>
      <c r="AA45" s="49" t="s">
        <v>145</v>
      </c>
      <c r="AB45" s="51" t="s">
        <v>23</v>
      </c>
    </row>
    <row r="46" spans="1:28" ht="45.75">
      <c r="A46" s="49">
        <v>19215</v>
      </c>
      <c r="B46" s="48" t="s">
        <v>147</v>
      </c>
      <c r="C46" s="48" t="s">
        <v>135</v>
      </c>
      <c r="D46" s="49">
        <v>1810</v>
      </c>
      <c r="E46" s="50">
        <v>44748</v>
      </c>
      <c r="F46" s="49" t="s">
        <v>209</v>
      </c>
      <c r="G46" s="49" t="s">
        <v>137</v>
      </c>
      <c r="H46" s="49" t="s">
        <v>138</v>
      </c>
      <c r="I46" s="49">
        <v>18</v>
      </c>
      <c r="J46" s="49">
        <v>45</v>
      </c>
      <c r="K46" s="49" t="s">
        <v>176</v>
      </c>
      <c r="L46" s="49">
        <v>1.53</v>
      </c>
      <c r="M46" s="49" t="s">
        <v>149</v>
      </c>
      <c r="N46" s="49" t="s">
        <v>141</v>
      </c>
      <c r="O46" s="49" t="s">
        <v>142</v>
      </c>
      <c r="P46" s="49" t="s">
        <v>142</v>
      </c>
      <c r="Q46" s="49" t="s">
        <v>143</v>
      </c>
      <c r="R46" s="49" t="s">
        <v>143</v>
      </c>
      <c r="S46" s="49" t="s">
        <v>142</v>
      </c>
      <c r="T46" s="49">
        <v>70</v>
      </c>
      <c r="U46" s="49">
        <v>16.87</v>
      </c>
      <c r="V46" s="51" t="s">
        <v>23</v>
      </c>
      <c r="W46" s="49">
        <v>170</v>
      </c>
      <c r="X46" s="49" t="s">
        <v>142</v>
      </c>
      <c r="Y46" s="49">
        <v>39.9</v>
      </c>
      <c r="Z46" s="49" t="s">
        <v>144</v>
      </c>
      <c r="AA46" s="49" t="s">
        <v>145</v>
      </c>
      <c r="AB46" s="51" t="s">
        <v>23</v>
      </c>
    </row>
    <row r="47" spans="1:28" ht="45.75">
      <c r="A47" s="49">
        <v>19216</v>
      </c>
      <c r="B47" s="48" t="s">
        <v>135</v>
      </c>
      <c r="C47" s="48" t="s">
        <v>135</v>
      </c>
      <c r="D47" s="49">
        <v>1810</v>
      </c>
      <c r="E47" s="50">
        <v>44748</v>
      </c>
      <c r="F47" s="49" t="s">
        <v>210</v>
      </c>
      <c r="G47" s="49" t="s">
        <v>137</v>
      </c>
      <c r="H47" s="49" t="s">
        <v>138</v>
      </c>
      <c r="I47" s="49">
        <v>17</v>
      </c>
      <c r="J47" s="49">
        <v>56</v>
      </c>
      <c r="K47" s="49" t="s">
        <v>176</v>
      </c>
      <c r="L47" s="49">
        <v>1.95</v>
      </c>
      <c r="M47" s="49" t="s">
        <v>149</v>
      </c>
      <c r="N47" s="49" t="s">
        <v>141</v>
      </c>
      <c r="O47" s="49" t="s">
        <v>142</v>
      </c>
      <c r="P47" s="49" t="s">
        <v>142</v>
      </c>
      <c r="Q47" s="49" t="s">
        <v>143</v>
      </c>
      <c r="R47" s="49" t="s">
        <v>143</v>
      </c>
      <c r="S47" s="49" t="s">
        <v>142</v>
      </c>
      <c r="T47" s="49">
        <v>75</v>
      </c>
      <c r="U47" s="49">
        <v>17.53</v>
      </c>
      <c r="V47" s="51" t="s">
        <v>23</v>
      </c>
      <c r="W47" s="49">
        <v>165</v>
      </c>
      <c r="X47" s="49" t="s">
        <v>142</v>
      </c>
      <c r="Y47" s="49">
        <v>43.48</v>
      </c>
      <c r="Z47" s="49" t="s">
        <v>144</v>
      </c>
      <c r="AA47" s="49" t="s">
        <v>145</v>
      </c>
      <c r="AB47" s="51" t="s">
        <v>23</v>
      </c>
    </row>
    <row r="48" spans="1:28" ht="45.75">
      <c r="A48" s="49">
        <v>19217</v>
      </c>
      <c r="B48" s="48" t="s">
        <v>147</v>
      </c>
      <c r="C48" s="48" t="s">
        <v>135</v>
      </c>
      <c r="D48" s="49">
        <v>1810</v>
      </c>
      <c r="E48" s="50">
        <v>44749</v>
      </c>
      <c r="F48" s="49" t="s">
        <v>211</v>
      </c>
      <c r="G48" s="49" t="s">
        <v>137</v>
      </c>
      <c r="H48" s="49" t="s">
        <v>138</v>
      </c>
      <c r="I48" s="49">
        <v>21</v>
      </c>
      <c r="J48" s="49">
        <v>0</v>
      </c>
      <c r="K48" s="49" t="s">
        <v>176</v>
      </c>
      <c r="L48" s="49">
        <v>2.2999999999999998</v>
      </c>
      <c r="M48" s="49" t="s">
        <v>149</v>
      </c>
      <c r="N48" s="49" t="s">
        <v>141</v>
      </c>
      <c r="O48" s="49" t="s">
        <v>142</v>
      </c>
      <c r="P48" s="49" t="s">
        <v>142</v>
      </c>
      <c r="Q48" s="49" t="s">
        <v>143</v>
      </c>
      <c r="R48" s="49" t="s">
        <v>143</v>
      </c>
      <c r="S48" s="49" t="s">
        <v>142</v>
      </c>
      <c r="T48" s="49">
        <v>85</v>
      </c>
      <c r="U48" s="49">
        <v>17.53</v>
      </c>
      <c r="V48" s="51" t="s">
        <v>23</v>
      </c>
      <c r="W48" s="49">
        <v>155</v>
      </c>
      <c r="X48" s="49" t="s">
        <v>142</v>
      </c>
      <c r="Y48" s="49">
        <v>33.25</v>
      </c>
      <c r="Z48" s="49" t="s">
        <v>144</v>
      </c>
      <c r="AA48" s="49" t="s">
        <v>145</v>
      </c>
      <c r="AB48" s="51" t="s">
        <v>23</v>
      </c>
    </row>
    <row r="49" spans="1:28" ht="45.75">
      <c r="A49" s="49">
        <v>19229</v>
      </c>
      <c r="B49" s="48" t="s">
        <v>135</v>
      </c>
      <c r="C49" s="48" t="s">
        <v>135</v>
      </c>
      <c r="D49" s="49">
        <v>1810</v>
      </c>
      <c r="E49" s="50">
        <v>44752</v>
      </c>
      <c r="F49" s="49" t="s">
        <v>212</v>
      </c>
      <c r="G49" s="49" t="s">
        <v>137</v>
      </c>
      <c r="H49" s="49" t="s">
        <v>138</v>
      </c>
      <c r="I49" s="49">
        <v>16</v>
      </c>
      <c r="J49" s="49">
        <v>40</v>
      </c>
      <c r="K49" s="49" t="s">
        <v>176</v>
      </c>
      <c r="L49" s="49">
        <v>2.1800000000000002</v>
      </c>
      <c r="M49" s="49" t="s">
        <v>149</v>
      </c>
      <c r="N49" s="49" t="s">
        <v>141</v>
      </c>
      <c r="O49" s="49" t="s">
        <v>142</v>
      </c>
      <c r="P49" s="49" t="s">
        <v>142</v>
      </c>
      <c r="Q49" s="49" t="s">
        <v>143</v>
      </c>
      <c r="R49" s="49" t="s">
        <v>143</v>
      </c>
      <c r="S49" s="49" t="s">
        <v>142</v>
      </c>
      <c r="T49" s="49">
        <v>80</v>
      </c>
      <c r="U49" s="49">
        <v>18.43</v>
      </c>
      <c r="V49" s="51" t="s">
        <v>23</v>
      </c>
      <c r="W49" s="49">
        <v>160</v>
      </c>
      <c r="X49" s="49" t="s">
        <v>142</v>
      </c>
      <c r="Y49" s="49">
        <v>40.200000000000003</v>
      </c>
      <c r="Z49" s="49" t="s">
        <v>144</v>
      </c>
      <c r="AA49" s="49" t="s">
        <v>145</v>
      </c>
      <c r="AB49" s="51" t="s">
        <v>23</v>
      </c>
    </row>
    <row r="50" spans="1:28" ht="45.75">
      <c r="A50" s="49">
        <v>19230</v>
      </c>
      <c r="B50" s="48" t="s">
        <v>147</v>
      </c>
      <c r="C50" s="48" t="s">
        <v>135</v>
      </c>
      <c r="D50" s="49">
        <v>1810</v>
      </c>
      <c r="E50" s="50">
        <v>44753</v>
      </c>
      <c r="F50" s="49" t="s">
        <v>213</v>
      </c>
      <c r="G50" s="49" t="s">
        <v>137</v>
      </c>
      <c r="H50" s="49" t="s">
        <v>138</v>
      </c>
      <c r="I50" s="49">
        <v>10</v>
      </c>
      <c r="J50" s="49">
        <v>25</v>
      </c>
      <c r="K50" s="49" t="s">
        <v>176</v>
      </c>
      <c r="L50" s="49">
        <v>1.76</v>
      </c>
      <c r="M50" s="49" t="s">
        <v>149</v>
      </c>
      <c r="N50" s="49" t="s">
        <v>141</v>
      </c>
      <c r="O50" s="49" t="s">
        <v>142</v>
      </c>
      <c r="P50" s="49" t="s">
        <v>142</v>
      </c>
      <c r="Q50" s="49" t="s">
        <v>143</v>
      </c>
      <c r="R50" s="49" t="s">
        <v>143</v>
      </c>
      <c r="S50" s="49" t="s">
        <v>142</v>
      </c>
      <c r="T50" s="49">
        <v>80</v>
      </c>
      <c r="U50" s="49">
        <v>19.22</v>
      </c>
      <c r="V50" s="51" t="s">
        <v>23</v>
      </c>
      <c r="W50" s="49">
        <v>160</v>
      </c>
      <c r="X50" s="49" t="s">
        <v>142</v>
      </c>
      <c r="Y50" s="49">
        <v>39.24</v>
      </c>
      <c r="Z50" s="49" t="s">
        <v>144</v>
      </c>
      <c r="AA50" s="49" t="s">
        <v>145</v>
      </c>
      <c r="AB50" s="51" t="s">
        <v>23</v>
      </c>
    </row>
    <row r="51" spans="1:28" ht="45.75">
      <c r="A51" s="49">
        <v>19231</v>
      </c>
      <c r="B51" s="48" t="s">
        <v>135</v>
      </c>
      <c r="C51" s="48" t="s">
        <v>135</v>
      </c>
      <c r="D51" s="49">
        <v>1810</v>
      </c>
      <c r="E51" s="50">
        <v>44771</v>
      </c>
      <c r="F51" s="49" t="s">
        <v>214</v>
      </c>
      <c r="G51" s="49" t="s">
        <v>137</v>
      </c>
      <c r="H51" s="49" t="s">
        <v>138</v>
      </c>
      <c r="I51" s="49">
        <v>15</v>
      </c>
      <c r="J51" s="49">
        <v>30</v>
      </c>
      <c r="K51" s="49" t="s">
        <v>176</v>
      </c>
      <c r="L51" s="49">
        <v>1.86</v>
      </c>
      <c r="M51" s="49" t="s">
        <v>140</v>
      </c>
      <c r="N51" s="49" t="s">
        <v>141</v>
      </c>
      <c r="O51" s="49" t="s">
        <v>142</v>
      </c>
      <c r="P51" s="49" t="s">
        <v>142</v>
      </c>
      <c r="Q51" s="49" t="s">
        <v>143</v>
      </c>
      <c r="R51" s="49" t="s">
        <v>143</v>
      </c>
      <c r="S51" s="49" t="s">
        <v>142</v>
      </c>
      <c r="T51" s="49">
        <v>70</v>
      </c>
      <c r="U51" s="49">
        <v>18.899999999999999</v>
      </c>
      <c r="V51" s="49">
        <v>24</v>
      </c>
      <c r="W51" s="49">
        <v>155</v>
      </c>
      <c r="X51" s="49" t="s">
        <v>142</v>
      </c>
      <c r="Y51" s="49">
        <v>41.5</v>
      </c>
      <c r="Z51" s="49" t="s">
        <v>144</v>
      </c>
      <c r="AA51" s="49" t="s">
        <v>145</v>
      </c>
      <c r="AB51" s="51" t="s">
        <v>23</v>
      </c>
    </row>
    <row r="52" spans="1:28" ht="45.75">
      <c r="A52" s="49">
        <v>19203</v>
      </c>
      <c r="B52" s="48" t="s">
        <v>180</v>
      </c>
      <c r="C52" s="48" t="s">
        <v>181</v>
      </c>
      <c r="D52" s="49">
        <v>2044</v>
      </c>
      <c r="E52" s="50">
        <v>44786</v>
      </c>
      <c r="F52" s="49" t="s">
        <v>215</v>
      </c>
      <c r="G52" s="49" t="s">
        <v>137</v>
      </c>
      <c r="H52" s="49" t="s">
        <v>138</v>
      </c>
      <c r="I52" s="49">
        <v>12</v>
      </c>
      <c r="J52" s="49">
        <v>10</v>
      </c>
      <c r="K52" s="49" t="s">
        <v>176</v>
      </c>
      <c r="L52" s="49" t="s">
        <v>216</v>
      </c>
      <c r="M52" s="49" t="s">
        <v>140</v>
      </c>
      <c r="N52" s="49" t="s">
        <v>141</v>
      </c>
      <c r="O52" s="49" t="s">
        <v>142</v>
      </c>
      <c r="P52" s="49" t="s">
        <v>142</v>
      </c>
      <c r="Q52" s="49" t="s">
        <v>143</v>
      </c>
      <c r="R52" s="49" t="s">
        <v>193</v>
      </c>
      <c r="S52" s="49" t="s">
        <v>142</v>
      </c>
      <c r="T52" s="49" t="s">
        <v>186</v>
      </c>
      <c r="U52" s="49" t="s">
        <v>217</v>
      </c>
      <c r="V52" s="49" t="s">
        <v>218</v>
      </c>
      <c r="W52" s="49" t="s">
        <v>219</v>
      </c>
      <c r="X52" s="49" t="s">
        <v>142</v>
      </c>
      <c r="Y52" s="49" t="s">
        <v>220</v>
      </c>
      <c r="Z52" s="49" t="s">
        <v>144</v>
      </c>
      <c r="AA52" s="49" t="s">
        <v>145</v>
      </c>
      <c r="AB52" s="51" t="s">
        <v>23</v>
      </c>
    </row>
    <row r="53" spans="1:28" ht="45.75">
      <c r="A53" s="49">
        <v>19268</v>
      </c>
      <c r="B53" s="48" t="s">
        <v>180</v>
      </c>
      <c r="C53" s="48" t="s">
        <v>181</v>
      </c>
      <c r="D53" s="49">
        <v>2044</v>
      </c>
      <c r="E53" s="50">
        <v>44795</v>
      </c>
      <c r="F53" s="49" t="s">
        <v>221</v>
      </c>
      <c r="G53" s="49" t="s">
        <v>137</v>
      </c>
      <c r="H53" s="49" t="s">
        <v>138</v>
      </c>
      <c r="I53" s="49">
        <v>23</v>
      </c>
      <c r="J53" s="49">
        <v>30</v>
      </c>
      <c r="K53" s="49" t="s">
        <v>176</v>
      </c>
      <c r="L53" s="49" t="s">
        <v>222</v>
      </c>
      <c r="M53" s="49" t="s">
        <v>140</v>
      </c>
      <c r="N53" s="49" t="s">
        <v>141</v>
      </c>
      <c r="O53" s="49" t="s">
        <v>142</v>
      </c>
      <c r="P53" s="49" t="s">
        <v>142</v>
      </c>
      <c r="Q53" s="49" t="s">
        <v>143</v>
      </c>
      <c r="R53" s="49" t="s">
        <v>223</v>
      </c>
      <c r="S53" s="49" t="s">
        <v>142</v>
      </c>
      <c r="T53" s="49" t="s">
        <v>224</v>
      </c>
      <c r="U53" s="49" t="s">
        <v>225</v>
      </c>
      <c r="V53" s="49" t="s">
        <v>226</v>
      </c>
      <c r="W53" s="49" t="s">
        <v>189</v>
      </c>
      <c r="X53" s="49" t="s">
        <v>142</v>
      </c>
      <c r="Y53" s="49" t="s">
        <v>227</v>
      </c>
      <c r="Z53" s="49" t="s">
        <v>144</v>
      </c>
      <c r="AA53" s="49" t="s">
        <v>145</v>
      </c>
      <c r="AB53" s="51" t="s">
        <v>23</v>
      </c>
    </row>
    <row r="54" spans="1:28" ht="45.75">
      <c r="A54" s="49">
        <v>19269</v>
      </c>
      <c r="B54" s="48" t="s">
        <v>180</v>
      </c>
      <c r="C54" s="48" t="s">
        <v>181</v>
      </c>
      <c r="D54" s="49">
        <v>2044</v>
      </c>
      <c r="E54" s="50">
        <v>44796</v>
      </c>
      <c r="F54" s="49" t="s">
        <v>228</v>
      </c>
      <c r="G54" s="49" t="s">
        <v>137</v>
      </c>
      <c r="H54" s="49" t="s">
        <v>138</v>
      </c>
      <c r="I54" s="49">
        <v>6</v>
      </c>
      <c r="J54" s="49">
        <v>0</v>
      </c>
      <c r="K54" s="49" t="s">
        <v>176</v>
      </c>
      <c r="L54" s="49" t="s">
        <v>192</v>
      </c>
      <c r="M54" s="49" t="s">
        <v>140</v>
      </c>
      <c r="N54" s="49" t="s">
        <v>141</v>
      </c>
      <c r="O54" s="49" t="s">
        <v>142</v>
      </c>
      <c r="P54" s="49" t="s">
        <v>142</v>
      </c>
      <c r="Q54" s="49" t="s">
        <v>143</v>
      </c>
      <c r="R54" s="49" t="s">
        <v>193</v>
      </c>
      <c r="S54" s="49" t="s">
        <v>142</v>
      </c>
      <c r="T54" s="49" t="s">
        <v>229</v>
      </c>
      <c r="U54" s="49" t="s">
        <v>230</v>
      </c>
      <c r="V54" s="49" t="s">
        <v>231</v>
      </c>
      <c r="W54" s="49" t="s">
        <v>232</v>
      </c>
      <c r="X54" s="49" t="s">
        <v>142</v>
      </c>
      <c r="Y54" s="49" t="s">
        <v>233</v>
      </c>
      <c r="Z54" s="49" t="s">
        <v>144</v>
      </c>
      <c r="AA54" s="49" t="s">
        <v>145</v>
      </c>
      <c r="AB54" s="49" t="s">
        <v>234</v>
      </c>
    </row>
    <row r="55" spans="1:28" ht="45.75">
      <c r="A55" s="49">
        <v>19270</v>
      </c>
      <c r="B55" s="48" t="s">
        <v>180</v>
      </c>
      <c r="C55" s="48" t="s">
        <v>181</v>
      </c>
      <c r="D55" s="49">
        <v>2044</v>
      </c>
      <c r="E55" s="50">
        <v>44819</v>
      </c>
      <c r="F55" s="49" t="s">
        <v>235</v>
      </c>
      <c r="G55" s="49" t="s">
        <v>137</v>
      </c>
      <c r="H55" s="49" t="s">
        <v>138</v>
      </c>
      <c r="I55" s="49">
        <v>10</v>
      </c>
      <c r="J55" s="49">
        <v>38</v>
      </c>
      <c r="K55" s="49" t="s">
        <v>176</v>
      </c>
      <c r="L55" s="49" t="s">
        <v>236</v>
      </c>
      <c r="M55" s="49" t="s">
        <v>140</v>
      </c>
      <c r="N55" s="49" t="s">
        <v>141</v>
      </c>
      <c r="O55" s="49" t="s">
        <v>142</v>
      </c>
      <c r="P55" s="49" t="s">
        <v>142</v>
      </c>
      <c r="Q55" s="49" t="s">
        <v>143</v>
      </c>
      <c r="R55" s="49" t="s">
        <v>184</v>
      </c>
      <c r="S55" s="49" t="s">
        <v>185</v>
      </c>
      <c r="T55" s="49" t="s">
        <v>237</v>
      </c>
      <c r="U55" s="49" t="s">
        <v>238</v>
      </c>
      <c r="V55" s="49" t="s">
        <v>239</v>
      </c>
      <c r="W55" s="49" t="s">
        <v>240</v>
      </c>
      <c r="X55" s="49" t="s">
        <v>142</v>
      </c>
      <c r="Y55" s="49" t="s">
        <v>241</v>
      </c>
      <c r="Z55" s="49" t="s">
        <v>144</v>
      </c>
      <c r="AA55" s="49" t="s">
        <v>145</v>
      </c>
      <c r="AB55" s="51" t="s">
        <v>23</v>
      </c>
    </row>
    <row r="56" spans="1:28" ht="45.75">
      <c r="A56" s="49">
        <v>19597</v>
      </c>
      <c r="B56" s="48" t="s">
        <v>135</v>
      </c>
      <c r="C56" s="48" t="s">
        <v>135</v>
      </c>
      <c r="D56" s="49">
        <v>1810</v>
      </c>
      <c r="E56" s="50">
        <v>44859</v>
      </c>
      <c r="F56" s="49" t="s">
        <v>242</v>
      </c>
      <c r="G56" s="49" t="s">
        <v>137</v>
      </c>
      <c r="H56" s="49" t="s">
        <v>138</v>
      </c>
      <c r="I56" s="49">
        <v>8</v>
      </c>
      <c r="J56" s="49">
        <v>40</v>
      </c>
      <c r="K56" s="49" t="s">
        <v>139</v>
      </c>
      <c r="L56" s="49">
        <v>1.81</v>
      </c>
      <c r="M56" s="49" t="s">
        <v>149</v>
      </c>
      <c r="N56" s="49" t="s">
        <v>141</v>
      </c>
      <c r="O56" s="49" t="s">
        <v>185</v>
      </c>
      <c r="P56" s="49" t="s">
        <v>142</v>
      </c>
      <c r="Q56" s="49" t="s">
        <v>143</v>
      </c>
      <c r="R56" s="49" t="s">
        <v>143</v>
      </c>
      <c r="S56" s="49" t="s">
        <v>142</v>
      </c>
      <c r="T56" s="49">
        <v>90</v>
      </c>
      <c r="U56" s="49">
        <v>18.600000000000001</v>
      </c>
      <c r="V56" s="49">
        <v>24.36</v>
      </c>
      <c r="W56" s="49">
        <v>170</v>
      </c>
      <c r="X56" s="49" t="s">
        <v>142</v>
      </c>
      <c r="Y56" s="49">
        <v>34.229999999999997</v>
      </c>
      <c r="Z56" s="49" t="s">
        <v>144</v>
      </c>
      <c r="AA56" s="49" t="s">
        <v>145</v>
      </c>
      <c r="AB56" s="51" t="s">
        <v>23</v>
      </c>
    </row>
    <row r="57" spans="1:28" ht="45.75">
      <c r="A57" s="49">
        <v>19598</v>
      </c>
      <c r="B57" s="55" t="s">
        <v>147</v>
      </c>
      <c r="C57" s="55" t="s">
        <v>147</v>
      </c>
      <c r="D57" s="49">
        <v>1810</v>
      </c>
      <c r="E57" s="50">
        <v>44859</v>
      </c>
      <c r="F57" s="49" t="s">
        <v>243</v>
      </c>
      <c r="G57" s="49" t="s">
        <v>137</v>
      </c>
      <c r="H57" s="49" t="s">
        <v>138</v>
      </c>
      <c r="I57" s="49">
        <v>1</v>
      </c>
      <c r="J57" s="49">
        <v>30</v>
      </c>
      <c r="K57" s="49" t="s">
        <v>139</v>
      </c>
      <c r="L57" s="49">
        <v>2.1</v>
      </c>
      <c r="M57" s="49" t="s">
        <v>149</v>
      </c>
      <c r="N57" s="49" t="s">
        <v>141</v>
      </c>
      <c r="O57" s="49" t="s">
        <v>185</v>
      </c>
      <c r="P57" s="49" t="s">
        <v>142</v>
      </c>
      <c r="Q57" s="49" t="s">
        <v>143</v>
      </c>
      <c r="R57" s="49" t="s">
        <v>143</v>
      </c>
      <c r="S57" s="49" t="s">
        <v>142</v>
      </c>
      <c r="T57" s="49">
        <v>75</v>
      </c>
      <c r="U57" s="49">
        <v>20.48</v>
      </c>
      <c r="V57" s="49">
        <v>22.23</v>
      </c>
      <c r="W57" s="49">
        <v>180</v>
      </c>
      <c r="X57" s="49" t="s">
        <v>142</v>
      </c>
      <c r="Y57" s="49">
        <v>34.270000000000003</v>
      </c>
      <c r="Z57" s="49" t="s">
        <v>144</v>
      </c>
      <c r="AA57" s="49" t="s">
        <v>145</v>
      </c>
      <c r="AB57" s="51" t="s">
        <v>23</v>
      </c>
    </row>
    <row r="58" spans="1:28" ht="45.75">
      <c r="A58" s="60">
        <v>19600</v>
      </c>
      <c r="B58" s="57" t="s">
        <v>244</v>
      </c>
      <c r="C58" s="57" t="s">
        <v>245</v>
      </c>
      <c r="D58" s="56">
        <v>2044</v>
      </c>
      <c r="E58" s="50">
        <v>44880</v>
      </c>
      <c r="F58" s="49" t="s">
        <v>246</v>
      </c>
      <c r="G58" s="49" t="s">
        <v>137</v>
      </c>
      <c r="H58" s="49" t="s">
        <v>138</v>
      </c>
      <c r="I58" s="49">
        <v>9</v>
      </c>
      <c r="J58" s="49">
        <v>55</v>
      </c>
      <c r="K58" s="49" t="s">
        <v>139</v>
      </c>
      <c r="L58" s="49">
        <v>2.14</v>
      </c>
      <c r="M58" s="49" t="s">
        <v>149</v>
      </c>
      <c r="N58" s="49" t="s">
        <v>141</v>
      </c>
      <c r="O58" s="49" t="s">
        <v>142</v>
      </c>
      <c r="P58" s="49" t="s">
        <v>142</v>
      </c>
      <c r="Q58" s="49" t="s">
        <v>143</v>
      </c>
      <c r="R58" s="49" t="s">
        <v>247</v>
      </c>
      <c r="S58" s="49" t="s">
        <v>142</v>
      </c>
      <c r="T58" s="49">
        <v>110</v>
      </c>
      <c r="U58" s="49">
        <v>16.739999999999998</v>
      </c>
      <c r="V58" s="49">
        <v>26.97</v>
      </c>
      <c r="W58" s="49">
        <v>174</v>
      </c>
      <c r="X58" s="49" t="s">
        <v>200</v>
      </c>
      <c r="Y58" s="49">
        <v>39.89</v>
      </c>
      <c r="Z58" s="49" t="s">
        <v>144</v>
      </c>
      <c r="AA58" s="49" t="s">
        <v>145</v>
      </c>
      <c r="AB58" s="51" t="s">
        <v>23</v>
      </c>
    </row>
    <row r="59" spans="1:28" ht="45.75">
      <c r="A59" s="61">
        <v>19601</v>
      </c>
      <c r="B59" s="57" t="s">
        <v>245</v>
      </c>
      <c r="C59" s="57" t="s">
        <v>244</v>
      </c>
      <c r="D59" s="56">
        <v>2044</v>
      </c>
      <c r="E59" s="50">
        <v>44880</v>
      </c>
      <c r="F59" s="49" t="s">
        <v>248</v>
      </c>
      <c r="G59" s="49" t="s">
        <v>137</v>
      </c>
      <c r="H59" s="49" t="s">
        <v>138</v>
      </c>
      <c r="I59" s="49">
        <v>9</v>
      </c>
      <c r="J59" s="49">
        <v>30</v>
      </c>
      <c r="K59" s="49" t="s">
        <v>139</v>
      </c>
      <c r="L59" s="49">
        <v>2.2200000000000002</v>
      </c>
      <c r="M59" s="49" t="s">
        <v>149</v>
      </c>
      <c r="N59" s="49" t="s">
        <v>141</v>
      </c>
      <c r="O59" s="49" t="s">
        <v>142</v>
      </c>
      <c r="P59" s="49" t="s">
        <v>142</v>
      </c>
      <c r="Q59" s="49" t="s">
        <v>143</v>
      </c>
      <c r="R59" s="49" t="s">
        <v>247</v>
      </c>
      <c r="S59" s="49" t="s">
        <v>142</v>
      </c>
      <c r="T59" s="49">
        <v>108</v>
      </c>
      <c r="U59" s="49">
        <v>16.63</v>
      </c>
      <c r="V59" s="49">
        <v>26.23</v>
      </c>
      <c r="W59" s="49">
        <v>177</v>
      </c>
      <c r="X59" s="49" t="s">
        <v>200</v>
      </c>
      <c r="Y59" s="49">
        <v>42.21</v>
      </c>
      <c r="Z59" s="49" t="s">
        <v>144</v>
      </c>
      <c r="AA59" s="49" t="s">
        <v>145</v>
      </c>
      <c r="AB59" s="51" t="s">
        <v>23</v>
      </c>
    </row>
    <row r="60" spans="1:28" ht="45">
      <c r="A60" s="62">
        <v>19603</v>
      </c>
      <c r="B60" s="57" t="s">
        <v>249</v>
      </c>
      <c r="C60" s="57" t="s">
        <v>250</v>
      </c>
      <c r="D60" s="54">
        <v>1810</v>
      </c>
      <c r="E60" s="58">
        <v>44890</v>
      </c>
      <c r="F60" s="51" t="s">
        <v>251</v>
      </c>
      <c r="G60" s="51" t="s">
        <v>137</v>
      </c>
      <c r="H60" s="51" t="s">
        <v>138</v>
      </c>
      <c r="I60" s="51">
        <v>8</v>
      </c>
      <c r="J60" s="51">
        <v>15</v>
      </c>
      <c r="K60" s="51" t="s">
        <v>139</v>
      </c>
      <c r="L60" s="51">
        <v>1.55</v>
      </c>
      <c r="M60" s="51" t="s">
        <v>149</v>
      </c>
      <c r="N60" s="51" t="s">
        <v>141</v>
      </c>
      <c r="O60" s="51" t="s">
        <v>142</v>
      </c>
      <c r="P60" s="51" t="s">
        <v>142</v>
      </c>
      <c r="Q60" s="51" t="s">
        <v>143</v>
      </c>
      <c r="R60" s="51" t="s">
        <v>247</v>
      </c>
      <c r="S60" s="51" t="s">
        <v>142</v>
      </c>
      <c r="T60" s="51">
        <v>80</v>
      </c>
      <c r="U60" s="51">
        <v>16.63</v>
      </c>
      <c r="V60" s="51">
        <v>20.69</v>
      </c>
      <c r="W60" s="51">
        <v>175</v>
      </c>
      <c r="X60" s="51" t="s">
        <v>200</v>
      </c>
      <c r="Y60" s="51">
        <v>42.9</v>
      </c>
      <c r="Z60" s="51" t="s">
        <v>144</v>
      </c>
      <c r="AA60" s="51" t="s">
        <v>145</v>
      </c>
      <c r="AB60" s="51" t="s">
        <v>23</v>
      </c>
    </row>
    <row r="61" spans="1:28" ht="45">
      <c r="A61" s="51">
        <v>19604</v>
      </c>
      <c r="B61" s="57" t="s">
        <v>250</v>
      </c>
      <c r="C61" s="57" t="s">
        <v>249</v>
      </c>
      <c r="D61" s="54">
        <v>1810</v>
      </c>
      <c r="E61" s="58">
        <v>44890</v>
      </c>
      <c r="F61" s="51" t="s">
        <v>252</v>
      </c>
      <c r="G61" s="51" t="s">
        <v>137</v>
      </c>
      <c r="H61" s="51" t="s">
        <v>138</v>
      </c>
      <c r="I61" s="51">
        <v>14</v>
      </c>
      <c r="J61" s="51">
        <v>45</v>
      </c>
      <c r="K61" s="51" t="s">
        <v>139</v>
      </c>
      <c r="L61" s="51">
        <v>1.98</v>
      </c>
      <c r="M61" s="51" t="s">
        <v>149</v>
      </c>
      <c r="N61" s="51" t="s">
        <v>141</v>
      </c>
      <c r="O61" s="51" t="s">
        <v>142</v>
      </c>
      <c r="P61" s="51" t="s">
        <v>142</v>
      </c>
      <c r="Q61" s="51" t="s">
        <v>143</v>
      </c>
      <c r="R61" s="51" t="s">
        <v>247</v>
      </c>
      <c r="S61" s="51" t="s">
        <v>142</v>
      </c>
      <c r="T61" s="51">
        <v>80</v>
      </c>
      <c r="U61" s="51">
        <v>17.41</v>
      </c>
      <c r="V61" s="51">
        <v>24.81</v>
      </c>
      <c r="W61" s="51">
        <v>170</v>
      </c>
      <c r="X61" s="51" t="s">
        <v>200</v>
      </c>
      <c r="Y61" s="51">
        <v>31.12</v>
      </c>
      <c r="Z61" s="51" t="s">
        <v>144</v>
      </c>
      <c r="AA61" s="51" t="s">
        <v>145</v>
      </c>
      <c r="AB61" s="51" t="s">
        <v>23</v>
      </c>
    </row>
    <row r="62" spans="1:28" ht="45">
      <c r="A62" s="51">
        <v>19605</v>
      </c>
      <c r="B62" s="57" t="s">
        <v>249</v>
      </c>
      <c r="C62" s="57" t="s">
        <v>250</v>
      </c>
      <c r="D62" s="54">
        <v>1810</v>
      </c>
      <c r="E62" s="58">
        <v>44891</v>
      </c>
      <c r="F62" s="51" t="s">
        <v>253</v>
      </c>
      <c r="G62" s="51" t="s">
        <v>137</v>
      </c>
      <c r="H62" s="51" t="s">
        <v>138</v>
      </c>
      <c r="I62" s="51">
        <v>3</v>
      </c>
      <c r="J62" s="51">
        <v>30</v>
      </c>
      <c r="K62" s="51" t="s">
        <v>139</v>
      </c>
      <c r="L62" s="51">
        <v>1.59</v>
      </c>
      <c r="M62" s="51" t="s">
        <v>149</v>
      </c>
      <c r="N62" s="51" t="s">
        <v>141</v>
      </c>
      <c r="O62" s="51" t="s">
        <v>142</v>
      </c>
      <c r="P62" s="51" t="s">
        <v>142</v>
      </c>
      <c r="Q62" s="51" t="s">
        <v>143</v>
      </c>
      <c r="R62" s="51" t="s">
        <v>247</v>
      </c>
      <c r="S62" s="51" t="s">
        <v>142</v>
      </c>
      <c r="T62" s="51">
        <v>85</v>
      </c>
      <c r="U62" s="51">
        <v>17.41</v>
      </c>
      <c r="V62" s="51">
        <v>19.7</v>
      </c>
      <c r="W62" s="51">
        <v>180</v>
      </c>
      <c r="X62" s="51" t="s">
        <v>200</v>
      </c>
      <c r="Y62" s="51">
        <v>40.56</v>
      </c>
      <c r="Z62" s="51" t="s">
        <v>144</v>
      </c>
      <c r="AA62" s="51" t="s">
        <v>145</v>
      </c>
      <c r="AB62" s="51" t="s">
        <v>23</v>
      </c>
    </row>
    <row r="63" spans="1:28" ht="45">
      <c r="A63" s="51">
        <v>19606</v>
      </c>
      <c r="B63" s="57" t="s">
        <v>249</v>
      </c>
      <c r="C63" s="57" t="s">
        <v>250</v>
      </c>
      <c r="D63" s="54">
        <v>1810</v>
      </c>
      <c r="E63" s="58">
        <v>44892</v>
      </c>
      <c r="F63" s="51" t="s">
        <v>254</v>
      </c>
      <c r="G63" s="51" t="s">
        <v>137</v>
      </c>
      <c r="H63" s="51" t="s">
        <v>138</v>
      </c>
      <c r="I63" s="51">
        <v>11</v>
      </c>
      <c r="J63" s="51">
        <v>30</v>
      </c>
      <c r="K63" s="51" t="s">
        <v>139</v>
      </c>
      <c r="L63" s="51">
        <v>2.0499999999999998</v>
      </c>
      <c r="M63" s="51" t="s">
        <v>149</v>
      </c>
      <c r="N63" s="51" t="s">
        <v>141</v>
      </c>
      <c r="O63" s="51" t="s">
        <v>142</v>
      </c>
      <c r="P63" s="51" t="s">
        <v>142</v>
      </c>
      <c r="Q63" s="51" t="s">
        <v>143</v>
      </c>
      <c r="R63" s="51" t="s">
        <v>247</v>
      </c>
      <c r="S63" s="51" t="s">
        <v>142</v>
      </c>
      <c r="T63" s="51">
        <v>85</v>
      </c>
      <c r="U63" s="51">
        <v>17.54</v>
      </c>
      <c r="V63" s="51">
        <v>21.39</v>
      </c>
      <c r="W63" s="51">
        <v>180</v>
      </c>
      <c r="X63" s="51" t="s">
        <v>200</v>
      </c>
      <c r="Y63" s="51">
        <v>41.26</v>
      </c>
      <c r="Z63" s="51" t="s">
        <v>144</v>
      </c>
      <c r="AA63" s="51" t="s">
        <v>145</v>
      </c>
      <c r="AB63" s="51" t="s">
        <v>23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usqueda xmlns="84080c6c-abe1-47db-b00a-58e8e2cc6197" xsi:nil="true"/>
    <_dlc_DocId xmlns="f0f54076-fcb9-4645-9cbd-6a8e0cea38f7">RXNNF7376J6M-1991308475-779133</_dlc_DocId>
    <_dlc_DocIdUrl xmlns="f0f54076-fcb9-4645-9cbd-6a8e0cea38f7">
      <Url>https://teckresources.sharepoint.com/sites/MA-QB/_layouts/15/DocIdRedir.aspx?ID=RXNNF7376J6M-1991308475-779133</Url>
      <Description>RXNNF7376J6M-1991308475-779133</Description>
    </_dlc_DocIdUrl>
    <lcf76f155ced4ddcb4097134ff3c332f xmlns="84080c6c-abe1-47db-b00a-58e8e2cc6197">
      <Terms xmlns="http://schemas.microsoft.com/office/infopath/2007/PartnerControls"/>
    </lcf76f155ced4ddcb4097134ff3c332f>
    <TaxCatchAll xmlns="798741c6-e3ab-491f-8532-c85ec712a79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1F6CAB51AD9C4E83912DC383AC23FD" ma:contentTypeVersion="22" ma:contentTypeDescription="Create a new document." ma:contentTypeScope="" ma:versionID="d1c3ce08ffe8d4272d9dacbc01f5238e">
  <xsd:schema xmlns:xsd="http://www.w3.org/2001/XMLSchema" xmlns:xs="http://www.w3.org/2001/XMLSchema" xmlns:p="http://schemas.microsoft.com/office/2006/metadata/properties" xmlns:ns2="f0f54076-fcb9-4645-9cbd-6a8e0cea38f7" xmlns:ns3="84080c6c-abe1-47db-b00a-58e8e2cc6197" xmlns:ns4="798741c6-e3ab-491f-8532-c85ec712a793" targetNamespace="http://schemas.microsoft.com/office/2006/metadata/properties" ma:root="true" ma:fieldsID="0c11b6e876930beb592f0fac95becb95" ns2:_="" ns3:_="" ns4:_="">
    <xsd:import namespace="f0f54076-fcb9-4645-9cbd-6a8e0cea38f7"/>
    <xsd:import namespace="84080c6c-abe1-47db-b00a-58e8e2cc6197"/>
    <xsd:import namespace="798741c6-e3ab-491f-8532-c85ec712a7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Busqued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2:_dlc_DocId" minOccurs="0"/>
                <xsd:element ref="ns2:_dlc_DocIdUrl" minOccurs="0"/>
                <xsd:element ref="ns2:_dlc_DocIdPersistId" minOccurs="0"/>
                <xsd:element ref="ns4: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54076-fcb9-4645-9cbd-6a8e0cea38f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4080c6c-abe1-47db-b00a-58e8e2cc61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Busqueda" ma:index="12" nillable="true" ma:displayName="Busqueda" ma:list="{84080c6c-abe1-47db-b00a-58e8e2cc6197}" ma:internalName="Busqueda" ma:showField="Title">
      <xsd:simpleType>
        <xsd:restriction base="dms:Lookup"/>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89562449-13b4-439d-8caf-740270a3f6a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8741c6-e3ab-491f-8532-c85ec712a793"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400dbcba-68c4-4acc-84ca-9957f58fabde}" ma:internalName="TaxCatchAll" ma:showField="CatchAllData" ma:web="f0f54076-fcb9-4645-9cbd-6a8e0cea38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9DCC72-224F-49AA-A6F9-5F4C031B0FD2}"/>
</file>

<file path=customXml/itemProps2.xml><?xml version="1.0" encoding="utf-8"?>
<ds:datastoreItem xmlns:ds="http://schemas.openxmlformats.org/officeDocument/2006/customXml" ds:itemID="{EE4BC62A-2612-4E29-B8DA-0A059A54023B}"/>
</file>

<file path=customXml/itemProps3.xml><?xml version="1.0" encoding="utf-8"?>
<ds:datastoreItem xmlns:ds="http://schemas.openxmlformats.org/officeDocument/2006/customXml" ds:itemID="{B3CB75B2-2FBF-4C0D-BD9A-6DD0CD421D70}"/>
</file>

<file path=customXml/itemProps4.xml><?xml version="1.0" encoding="utf-8"?>
<ds:datastoreItem xmlns:ds="http://schemas.openxmlformats.org/officeDocument/2006/customXml" ds:itemID="{23DA9468-CCBD-480A-B303-2B0CCB636C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racevedo</dc:creator>
  <cp:keywords/>
  <dc:description/>
  <cp:lastModifiedBy/>
  <cp:revision/>
  <dcterms:created xsi:type="dcterms:W3CDTF">2021-05-20T15:56:02Z</dcterms:created>
  <dcterms:modified xsi:type="dcterms:W3CDTF">2022-12-20T15:49:01Z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0x0101006B1F6CAB51AD9C4E83912DC383AC23FD</vt:lpwstr>
  </property>
  <property fmtid="{D5CDD505-2E9C-101B-9397-08002B2CF9AE}" pid="3" name="_dlc_DocIdItemGuid">
    <vt:lpwstr>a32ba35c-8025-472a-8f95-9ed7b2869432</vt:lpwstr>
  </property>
  <property fmtid="{D5CDD505-2E9C-101B-9397-08002B2CF9AE}" pid="4" name="MediaServiceImageTags">
    <vt:lpwstr/>
  </property>
</Properties>
</file>