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1.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externalLinks/externalLink1.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2 (TERMOS) 14\DFZ-2016- 4983-III Diego de Almagro\"/>
    </mc:Choice>
  </mc:AlternateContent>
  <bookViews>
    <workbookView xWindow="0" yWindow="0" windowWidth="23040" windowHeight="9408"/>
  </bookViews>
  <sheets>
    <sheet name="Datos" sheetId="8" r:id="rId1"/>
    <sheet name="Alternativa" sheetId="11" r:id="rId2"/>
    <sheet name="ALT. 2" sheetId="12" r:id="rId3"/>
  </sheets>
  <externalReferences>
    <externalReference r:id="rId4"/>
    <externalReference r:id="rId5"/>
  </externalReferences>
  <definedNames>
    <definedName name="ALTERNATIVA">#REF!</definedName>
    <definedName name="ALTERNATIVO">[1]NOMBRES!$M$2:$M$7</definedName>
    <definedName name="_xlnm.Print_Area" localSheetId="2">'ALT. 2'!$B$1:$I$17</definedName>
    <definedName name="COMBUSTIBLE">#REF!</definedName>
    <definedName name="DECISION">#REF!</definedName>
    <definedName name="FUENTE">#REF!</definedName>
    <definedName name="N°">#REF!</definedName>
    <definedName name="PARAMETRO">[1]NOMBRES!$O$2:$O$5</definedName>
    <definedName name="SECCION">[1]NOMBRES!$K$2:$K$4</definedName>
    <definedName name="TICKET">[1]NOMBRES!$Q$2:$Q$3</definedName>
    <definedName name="TIPO_FUENT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8" i="12" l="1"/>
  <c r="C3" i="11" l="1"/>
</calcChain>
</file>

<file path=xl/comments1.xml><?xml version="1.0" encoding="utf-8"?>
<comments xmlns="http://schemas.openxmlformats.org/spreadsheetml/2006/main">
  <authors>
    <author>Autor</author>
  </authors>
  <commentList>
    <comment ref="E16" authorId="0" shapeId="0">
      <text>
        <r>
          <rPr>
            <b/>
            <sz val="9"/>
            <color indexed="81"/>
            <rFont val="Tahoma"/>
            <family val="2"/>
          </rPr>
          <t>Autor:</t>
        </r>
        <r>
          <rPr>
            <sz val="9"/>
            <color indexed="81"/>
            <rFont val="Tahoma"/>
            <family val="2"/>
          </rPr>
          <t xml:space="preserve">
INCLUIR DESCRIPCIONES DEL TITULAR RESPECTO AL MÉTODO</t>
        </r>
      </text>
    </comment>
  </commentList>
</comments>
</file>

<file path=xl/sharedStrings.xml><?xml version="1.0" encoding="utf-8"?>
<sst xmlns="http://schemas.openxmlformats.org/spreadsheetml/2006/main" count="130" uniqueCount="99">
  <si>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</si>
  <si>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</si>
  <si>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</si>
  <si>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</si>
  <si>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</si>
  <si>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</si>
  <si>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</si>
  <si>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</si>
  <si>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</si>
  <si>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</si>
  <si>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</si>
  <si>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</si>
  <si>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</si>
  <si>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</si>
  <si>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</si>
  <si>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</si>
  <si>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</si>
  <si>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</si>
  <si>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</si>
  <si>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</si>
  <si>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</si>
  <si>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</si>
  <si>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</si>
  <si>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</si>
  <si>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</si>
  <si>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</si>
  <si>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</si>
  <si>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</si>
  <si>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</si>
  <si>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</si>
  <si>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</si>
  <si>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</si>
  <si>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</si>
  <si>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</si>
  <si>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</si>
  <si>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</si>
  <si>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</si>
  <si>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</si>
  <si>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</si>
  <si>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</si>
  <si>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</si>
  <si>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</si>
  <si>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</si>
  <si>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</si>
  <si>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</si>
  <si>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</si>
  <si>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</si>
  <si>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</si>
  <si>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</si>
  <si>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</si>
  <si>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</si>
  <si>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</si>
  <si>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</si>
  <si>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</si>
  <si>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Instrumento</t>
  </si>
  <si>
    <t>N°</t>
  </si>
  <si>
    <t>Año</t>
  </si>
  <si>
    <t>Región (RCA)</t>
  </si>
  <si>
    <t>91.081.000-6</t>
  </si>
  <si>
    <t>Enel Generación Chile S.A.</t>
  </si>
  <si>
    <t>Santa Rosa N°76, Santiago</t>
  </si>
  <si>
    <t>Valter Moro</t>
  </si>
  <si>
    <t>Central Termoeléctrica Diego de Almagro</t>
  </si>
  <si>
    <t>S/E Diego de Almagro</t>
  </si>
  <si>
    <t>Diego de Almagro</t>
  </si>
  <si>
    <t>N 7.079.732 /E 396.335</t>
  </si>
  <si>
    <t>DS</t>
  </si>
  <si>
    <t>N° 1</t>
  </si>
  <si>
    <t>UGE</t>
  </si>
  <si>
    <t>Turbina a Gas TG1</t>
  </si>
  <si>
    <t>N/I</t>
  </si>
  <si>
    <t>Hitachi</t>
  </si>
  <si>
    <t>PG341N</t>
  </si>
  <si>
    <t>Petróleo 2 (Diesel)</t>
  </si>
  <si>
    <t>-</t>
  </si>
  <si>
    <t>N/A</t>
  </si>
  <si>
    <t>No posee</t>
  </si>
  <si>
    <t>ANEXO N° 1: ALTERNATIVA N° 2</t>
  </si>
  <si>
    <t>SI SE DISPONE DE UN METODO ALTERNATIVO PREVIAMENTE VALIDADO *</t>
  </si>
  <si>
    <t>Flujo</t>
  </si>
  <si>
    <t>METODO APROBADO</t>
  </si>
  <si>
    <t>LME</t>
  </si>
  <si>
    <t>ME</t>
  </si>
  <si>
    <t>AP42</t>
  </si>
  <si>
    <t>Apéndice F</t>
  </si>
  <si>
    <t>N° RESOLUCION VALIDACION INICIAL</t>
  </si>
  <si>
    <t>FECHA VALIDACION INICIAL</t>
  </si>
  <si>
    <t>ESTADO ACTUAL (VALIDADO/ RECHAZADO/ EN PROCESO)</t>
  </si>
  <si>
    <t>Validado</t>
  </si>
  <si>
    <t>COMBUSTIBLES APROBADOS EN LA RES. (por parametro)</t>
  </si>
  <si>
    <t>Diésel Clase 2DB</t>
  </si>
  <si>
    <t>OBSERVACIONES</t>
  </si>
  <si>
    <t>Tabla LM-2 del punto 75.19 del 40 CFR 75 USEPA (1,2 lb/mmBTU)</t>
  </si>
  <si>
    <t>Tabla LM-1 del punto 75.19 del 40 CFR 75 USEPA (0,5 lb/mmBTU)</t>
  </si>
  <si>
    <t>Tabla LM-3 del punto 75.19 del 40 CFR 75 USEPA (0,081 lb/mmBTU)</t>
  </si>
  <si>
    <t>Se determina según el documento AP 42 Fifth Edition, Volume I Chpter3: Stationary Internal Combustion Sources 3.1 Stationary Gas Turbines tabla 3.1-2ª Emission Factors For criteria pollutants and Greenhouse Gases From Stationary Gas Turbine</t>
  </si>
  <si>
    <t>Tabla 19-2 del método 19 “SO2 Removal &amp; PM, SO2, NOx Rates from Electric Utility Steam Generators (o de la tabla F-1 del apéndice F 40 CFR 75, USEPA) (9.190 Dscf/mmBTU)</t>
  </si>
  <si>
    <t>* Planilla por fuente y  combustible</t>
  </si>
  <si>
    <t>Expediente: DFZ-2016-4983-III-LEY-EI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</si>
</sst>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9"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u/>
      <sz val="11"/>
      <color theme="10"/>
      <name val="Calibri"/>
      <family val="2"/>
      <scheme val="minor"/>
    </font>
    <font>
      <b/>
      <sz val="9"/>
      <color indexed="81"/>
      <name val="Tahoma"/>
      <family val="2"/>
    </font>
    <font>
      <sz val="9"/>
      <color indexed="81"/>
      <name val="Tahoma"/>
      <family val="2"/>
    </font>
    <font>
      <b/>
      <sz val="8"/>
      <name val="Arial"/>
      <family val="2"/>
    </font>
    <font>
      <i/>
      <sz val="8"/>
      <color theme="1"/>
      <name val="Calibri"/>
      <family val="2"/>
      <scheme val="minor"/>
    </font>
    <font>
      <sz val="8"/>
      <color theme="1"/>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13" fillId="0" borderId="0" applyNumberFormat="0" applyFill="0" applyBorder="0" applyAlignment="0" applyProtection="0"/>
  </cellStyleXfs>
  <cellXfs count="112">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2" fillId="0" borderId="1" xfId="1" applyFont="1" applyFill="1" applyBorder="1" applyAlignment="1">
      <alignment vertical="center"/>
    </xf>
    <xf numFmtId="0" fontId="11" fillId="2" borderId="1" xfId="0" applyFont="1" applyFill="1" applyBorder="1" applyAlignment="1">
      <alignment horizontal="center"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6" fillId="0" borderId="0" xfId="1" applyFont="1" applyAlignment="1">
      <alignment horizontal="center" vertical="center"/>
    </xf>
    <xf numFmtId="14" fontId="12"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0" fillId="0" borderId="0" xfId="0" applyBorder="1" applyAlignment="1">
      <alignment horizontal="center"/>
    </xf>
    <xf numFmtId="0" fontId="6" fillId="0" borderId="0" xfId="1" applyFont="1" applyAlignment="1">
      <alignment horizontal="center" vertical="center"/>
    </xf>
    <xf numFmtId="0" fontId="0" fillId="0" borderId="0" xfId="0" applyAlignment="1">
      <alignment horizontal="center"/>
    </xf>
    <xf numFmtId="0" fontId="12" fillId="0" borderId="1" xfId="1" applyFont="1" applyFill="1" applyBorder="1" applyAlignment="1">
      <alignment horizontal="center" vertical="center" wrapText="1"/>
    </xf>
    <xf numFmtId="0" fontId="0" fillId="0" borderId="0" xfId="0" applyBorder="1" applyAlignment="1">
      <alignment horizontal="center"/>
    </xf>
    <xf numFmtId="14" fontId="9" fillId="0" borderId="1" xfId="0" applyNumberFormat="1" applyFont="1" applyFill="1" applyBorder="1" applyAlignment="1">
      <alignment horizontal="center" wrapText="1"/>
    </xf>
    <xf numFmtId="0" fontId="9" fillId="0" borderId="1" xfId="0" applyFont="1" applyFill="1" applyBorder="1" applyAlignment="1">
      <alignment horizontal="center" wrapText="1"/>
    </xf>
    <xf numFmtId="0" fontId="10" fillId="0" borderId="1" xfId="0" applyFont="1" applyFill="1" applyBorder="1" applyAlignment="1">
      <alignment horizontal="center" wrapText="1"/>
    </xf>
    <xf numFmtId="0" fontId="0" fillId="0" borderId="0" xfId="0" applyFill="1" applyAlignment="1">
      <alignment horizontal="center"/>
    </xf>
    <xf numFmtId="0" fontId="2" fillId="0" borderId="1" xfId="0" applyFont="1" applyFill="1" applyBorder="1" applyAlignment="1">
      <alignment horizontal="center" wrapText="1"/>
    </xf>
    <xf numFmtId="0" fontId="3" fillId="0" borderId="1" xfId="0" applyFont="1" applyFill="1" applyBorder="1" applyAlignment="1">
      <alignment horizontal="center" wrapText="1"/>
    </xf>
    <xf numFmtId="0" fontId="2" fillId="0" borderId="1" xfId="0" applyFont="1" applyBorder="1" applyAlignment="1">
      <alignment horizontal="center"/>
    </xf>
    <xf numFmtId="0" fontId="2" fillId="3" borderId="1" xfId="0" applyFont="1" applyFill="1" applyBorder="1" applyAlignment="1">
      <alignment horizontal="center"/>
    </xf>
    <xf numFmtId="0" fontId="3" fillId="0" borderId="0" xfId="0" applyFont="1" applyAlignment="1">
      <alignment vertical="center"/>
    </xf>
    <xf numFmtId="0" fontId="16" fillId="0" borderId="0" xfId="1" applyFont="1" applyAlignment="1">
      <alignment vertical="center"/>
    </xf>
    <xf numFmtId="0" fontId="2" fillId="0" borderId="0" xfId="0" applyFont="1" applyAlignment="1">
      <alignment vertical="center"/>
    </xf>
    <xf numFmtId="0" fontId="16" fillId="0" borderId="0" xfId="1" applyFont="1" applyAlignment="1">
      <alignment horizontal="center" vertical="center"/>
    </xf>
    <xf numFmtId="0" fontId="3" fillId="3" borderId="7" xfId="0" applyFont="1" applyFill="1" applyBorder="1" applyAlignment="1">
      <alignment vertical="center"/>
    </xf>
    <xf numFmtId="0" fontId="3" fillId="3" borderId="8" xfId="0" applyFont="1" applyFill="1" applyBorder="1" applyAlignment="1">
      <alignment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17"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Border="1" applyAlignme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12" fillId="0" borderId="1" xfId="4" applyFont="1" applyBorder="1" applyAlignment="1">
      <alignment horizontal="center" vertical="center"/>
    </xf>
    <xf numFmtId="14" fontId="2" fillId="0" borderId="1" xfId="0" applyNumberFormat="1" applyFont="1" applyBorder="1" applyAlignment="1">
      <alignment horizontal="center" vertical="center"/>
    </xf>
    <xf numFmtId="0" fontId="18" fillId="0" borderId="1" xfId="0" applyFont="1" applyBorder="1" applyAlignment="1">
      <alignment horizontal="center" vertical="center"/>
    </xf>
    <xf numFmtId="0" fontId="12" fillId="0" borderId="1" xfId="1" applyFont="1" applyFill="1" applyBorder="1" applyAlignment="1">
      <alignment horizontal="left" vertical="center"/>
    </xf>
    <xf numFmtId="0" fontId="2" fillId="0" borderId="1" xfId="0" applyFont="1" applyFill="1" applyBorder="1" applyAlignment="1">
      <alignment horizontal="left"/>
    </xf>
    <xf numFmtId="0" fontId="0" fillId="0" borderId="3" xfId="0" applyBorder="1" applyAlignment="1">
      <alignment horizontal="center"/>
    </xf>
    <xf numFmtId="0" fontId="11" fillId="2" borderId="7" xfId="0" applyFont="1" applyFill="1" applyBorder="1" applyAlignment="1">
      <alignment horizontal="left"/>
    </xf>
    <xf numFmtId="0" fontId="11" fillId="2" borderId="8" xfId="0" applyFont="1" applyFill="1" applyBorder="1" applyAlignment="1">
      <alignment horizontal="left"/>
    </xf>
    <xf numFmtId="0" fontId="11"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11" fillId="2" borderId="1" xfId="0" applyFont="1" applyFill="1" applyBorder="1" applyAlignment="1">
      <alignment horizontal="left" vertical="center"/>
    </xf>
    <xf numFmtId="0" fontId="2" fillId="0" borderId="1" xfId="0" applyFont="1" applyFill="1" applyBorder="1" applyAlignment="1">
      <alignment horizontal="left" vertical="center"/>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12" fillId="0" borderId="7" xfId="1" applyFont="1" applyFill="1" applyBorder="1" applyAlignment="1">
      <alignment horizontal="left" vertical="center"/>
    </xf>
    <xf numFmtId="0" fontId="12" fillId="0" borderId="8" xfId="1" applyFont="1" applyFill="1" applyBorder="1" applyAlignment="1">
      <alignment horizontal="left" vertical="center"/>
    </xf>
    <xf numFmtId="0" fontId="12" fillId="0" borderId="9" xfId="1" applyFont="1" applyFill="1" applyBorder="1" applyAlignment="1">
      <alignment horizontal="left" vertic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3" borderId="7" xfId="0" applyFont="1" applyFill="1" applyBorder="1" applyAlignment="1">
      <alignment horizontal="center"/>
    </xf>
    <xf numFmtId="0" fontId="2" fillId="3" borderId="8" xfId="0" applyFont="1" applyFill="1" applyBorder="1" applyAlignment="1">
      <alignment horizontal="center"/>
    </xf>
    <xf numFmtId="0" fontId="2" fillId="3" borderId="9" xfId="0" applyFont="1" applyFill="1" applyBorder="1" applyAlignment="1">
      <alignment horizontal="center"/>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49" fontId="12" fillId="0" borderId="18" xfId="1" applyNumberFormat="1" applyFont="1" applyFill="1" applyBorder="1" applyAlignment="1">
      <alignment horizontal="center" vertical="center" wrapText="1"/>
    </xf>
    <xf numFmtId="49" fontId="12" fillId="0" borderId="19" xfId="1" applyNumberFormat="1" applyFont="1" applyFill="1" applyBorder="1" applyAlignment="1">
      <alignment horizontal="center" vertical="center" wrapText="1"/>
    </xf>
    <xf numFmtId="49" fontId="12" fillId="0" borderId="20" xfId="1" applyNumberFormat="1" applyFont="1" applyFill="1" applyBorder="1" applyAlignment="1">
      <alignment horizontal="center" vertical="center" wrapText="1"/>
    </xf>
    <xf numFmtId="2" fontId="12" fillId="0" borderId="18" xfId="1" applyNumberFormat="1" applyFont="1" applyFill="1" applyBorder="1" applyAlignment="1">
      <alignment horizontal="center" vertical="center" wrapText="1"/>
    </xf>
    <xf numFmtId="2" fontId="12" fillId="0" borderId="19" xfId="1" applyNumberFormat="1" applyFont="1" applyFill="1" applyBorder="1" applyAlignment="1">
      <alignment horizontal="center" vertical="center" wrapText="1"/>
    </xf>
    <xf numFmtId="2" fontId="12" fillId="0" borderId="20" xfId="1" applyNumberFormat="1" applyFont="1" applyFill="1" applyBorder="1" applyAlignment="1">
      <alignment horizontal="center" vertical="center" wrapText="1"/>
    </xf>
    <xf numFmtId="0" fontId="3" fillId="2" borderId="1" xfId="0" applyFont="1" applyFill="1" applyBorder="1" applyAlignment="1">
      <alignment horizontal="left" vertical="center"/>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2" fillId="4" borderId="9" xfId="0" applyFont="1" applyFill="1" applyBorder="1" applyAlignment="1">
      <alignment horizontal="left" vertical="center"/>
    </xf>
    <xf numFmtId="0" fontId="2" fillId="4" borderId="1" xfId="0" applyFont="1" applyFill="1" applyBorder="1" applyAlignment="1">
      <alignment horizontal="left" vertical="center"/>
    </xf>
    <xf numFmtId="0" fontId="16" fillId="0" borderId="0" xfId="1" applyFont="1" applyAlignment="1">
      <alignment horizontal="center" vertical="center"/>
    </xf>
    <xf numFmtId="14" fontId="16" fillId="0" borderId="21" xfId="1" applyNumberFormat="1" applyFont="1" applyBorder="1" applyAlignment="1">
      <alignment horizontal="center" vertical="center"/>
    </xf>
    <xf numFmtId="0" fontId="16" fillId="0" borderId="22" xfId="1" applyFont="1" applyBorder="1" applyAlignment="1">
      <alignment horizontal="center" vertical="center"/>
    </xf>
    <xf numFmtId="0" fontId="16" fillId="0" borderId="23" xfId="1" applyFont="1" applyBorder="1" applyAlignment="1">
      <alignment horizontal="center" vertical="center"/>
    </xf>
  </cellXfs>
  <cellStyles count="5">
    <cellStyle name="Hipervínculo" xfId="4" builtinId="8"/>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224117</xdr:colOff>
      <xdr:row>0</xdr:row>
      <xdr:rowOff>71717</xdr:rowOff>
    </xdr:from>
    <xdr:to>
      <xdr:col>3</xdr:col>
      <xdr:colOff>1239071</xdr:colOff>
      <xdr:row>6</xdr:row>
      <xdr:rowOff>55452</xdr:rowOff>
    </xdr:to>
    <xdr:pic>
      <xdr:nvPicPr>
        <xdr:cNvPr id="2" name="Imagen 1">
          <a:extLst>
            <a:ext uri="{FF2B5EF4-FFF2-40B4-BE49-F238E27FC236}">
              <a16:creationId xmlns:a16="http://schemas.microsoft.com/office/drawing/2014/main" xmlns="" id="{0278DA8C-6721-436A-8F97-3A2EA767A4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17" y="71717"/>
          <a:ext cx="2767554" cy="8577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Impuestos%20Verdes\Propuestas%20metodologica\Carpetas%20An&#225;lisis%20Propuestas%20Impuestos%20Verdes\Carpeta%20An&#225;lisis%20Propuestas%20N&#176;%205%20(Francisca)\UV%204586033%20ENEL%20Diego%20de%20Almagro%20(Enel%20Generaci&#243;n%20Chile%20S.A.)\UV%204586033%20Ficha%20Revi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 val="ALT. 10"/>
    </sheetNames>
    <sheetDataSet>
      <sheetData sheetId="0">
        <row r="2">
          <cell r="A2">
            <v>1</v>
          </cell>
          <cell r="K2" t="str">
            <v>CILINDRICA</v>
          </cell>
          <cell r="M2" t="str">
            <v>APENDICE D</v>
          </cell>
          <cell r="O2" t="str">
            <v>MP</v>
          </cell>
          <cell r="Q2" t="str">
            <v>-</v>
          </cell>
        </row>
        <row r="3">
          <cell r="K3" t="str">
            <v>CUADRADA</v>
          </cell>
          <cell r="M3" t="str">
            <v>APENDICE E</v>
          </cell>
          <cell r="O3" t="str">
            <v>NOx</v>
          </cell>
          <cell r="Q3" t="str">
            <v>√</v>
          </cell>
        </row>
        <row r="4">
          <cell r="K4" t="str">
            <v>RECTANGULAR</v>
          </cell>
          <cell r="M4" t="str">
            <v>LME</v>
          </cell>
          <cell r="O4" t="str">
            <v>SO2</v>
          </cell>
        </row>
        <row r="5">
          <cell r="M5" t="str">
            <v>APENDICE G</v>
          </cell>
          <cell r="O5" t="str">
            <v>CO2</v>
          </cell>
        </row>
        <row r="6">
          <cell r="M6" t="str">
            <v>APENDICE F</v>
          </cell>
        </row>
      </sheetData>
      <sheetData sheetId="1"/>
      <sheetData sheetId="2"/>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2"/>
      <sheetName val="OBSERVACIONES"/>
    </sheetNames>
    <sheetDataSet>
      <sheetData sheetId="0" refreshError="1"/>
      <sheetData sheetId="1"/>
      <sheetData sheetId="2">
        <row r="7">
          <cell r="B7" t="str">
            <v>Turbina a Gas TG1</v>
          </cell>
        </row>
      </sheetData>
      <sheetData sheetId="3"/>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99"/>
  <sheetViews>
    <sheetView tabSelected="1" view="pageLayout" topLeftCell="A73" zoomScale="85" zoomScaleNormal="100" zoomScalePageLayoutView="85" workbookViewId="0">
      <selection activeCell="B40" sqref="B40:E41"/>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style="24" customWidth="1"/>
  </cols>
  <sheetData>
    <row r="3" spans="4:4" x14ac:dyDescent="0.3">
      <c r="D3" s="1"/>
    </row>
    <row r="20" spans="2:5" ht="15.6" x14ac:dyDescent="0.3">
      <c r="B20" s="68" t="s">
        <v>4</v>
      </c>
      <c r="C20" s="68"/>
      <c r="D20" s="68"/>
      <c r="E20" s="68"/>
    </row>
    <row r="21" spans="2:5" ht="15.6" customHeight="1" x14ac:dyDescent="0.3">
      <c r="B21" s="68"/>
      <c r="C21" s="68"/>
      <c r="D21" s="68"/>
      <c r="E21" s="68"/>
    </row>
    <row r="22" spans="2:5" ht="15.6" customHeight="1" x14ac:dyDescent="0.3">
      <c r="B22" s="75" t="s">
        <v>6</v>
      </c>
      <c r="C22" s="75"/>
      <c r="D22" s="75"/>
      <c r="E22" s="75"/>
    </row>
    <row r="23" spans="2:5" x14ac:dyDescent="0.3">
      <c r="B23" s="75" t="s">
        <v>7</v>
      </c>
      <c r="C23" s="75"/>
      <c r="D23" s="75"/>
      <c r="E23" s="75"/>
    </row>
    <row r="24" spans="2:5" x14ac:dyDescent="0.3">
      <c r="B24" s="10"/>
      <c r="C24" s="10"/>
      <c r="D24" s="10"/>
      <c r="E24" s="23"/>
    </row>
    <row r="25" spans="2:5" x14ac:dyDescent="0.3">
      <c r="B25" s="10"/>
      <c r="C25" s="10"/>
      <c r="D25" s="10"/>
      <c r="E25" s="23"/>
    </row>
    <row r="26" spans="2:5" x14ac:dyDescent="0.3">
      <c r="B26" s="10"/>
      <c r="C26" s="10"/>
      <c r="D26" s="10"/>
      <c r="E26" s="23"/>
    </row>
    <row r="27" spans="2:5" x14ac:dyDescent="0.3">
      <c r="B27" s="10"/>
      <c r="C27" s="75" t="s">
        <v>98</v>
      </c>
      <c r="D27" s="75"/>
      <c r="E27" s="23"/>
    </row>
    <row r="28" spans="2:5" x14ac:dyDescent="0.3">
      <c r="B28" s="10"/>
      <c r="C28" s="10"/>
      <c r="D28" s="10"/>
      <c r="E28" s="23"/>
    </row>
    <row r="29" spans="2:5" x14ac:dyDescent="0.3">
      <c r="B29" s="10"/>
      <c r="C29" s="10"/>
      <c r="D29" s="10"/>
      <c r="E29" s="23"/>
    </row>
    <row r="30" spans="2:5" x14ac:dyDescent="0.3">
      <c r="B30" s="10"/>
      <c r="C30" s="10"/>
      <c r="D30" s="10"/>
      <c r="E30" s="23"/>
    </row>
    <row r="31" spans="2:5" x14ac:dyDescent="0.3">
      <c r="B31" s="10"/>
      <c r="C31" s="10"/>
      <c r="D31" s="19"/>
      <c r="E31" s="23"/>
    </row>
    <row r="32" spans="2:5" ht="70.2" customHeight="1" x14ac:dyDescent="0.3">
      <c r="B32" s="10"/>
      <c r="C32" s="18" t="s">
        <v>51</v>
      </c>
      <c r="D32" s="20"/>
      <c r="E32" s="23"/>
    </row>
    <row r="33" spans="2:7" ht="70.2" customHeight="1" x14ac:dyDescent="0.3">
      <c r="B33" s="10"/>
      <c r="C33" s="17" t="s">
        <v>52</v>
      </c>
      <c r="D33" s="21"/>
      <c r="E33" s="23"/>
      <c r="G33" s="16"/>
    </row>
    <row r="34" spans="2:7" ht="70.2" customHeight="1" x14ac:dyDescent="0.3">
      <c r="B34" s="10"/>
      <c r="C34" s="18" t="s">
        <v>53</v>
      </c>
      <c r="D34" s="20"/>
      <c r="E34" s="23"/>
    </row>
    <row r="35" spans="2:7" x14ac:dyDescent="0.3">
      <c r="B35" s="10"/>
      <c r="C35" s="15"/>
      <c r="D35" s="10"/>
      <c r="E35" s="23"/>
    </row>
    <row r="36" spans="2:7" x14ac:dyDescent="0.3">
      <c r="B36" s="10"/>
      <c r="C36" s="15"/>
      <c r="D36" s="10"/>
      <c r="E36" s="23"/>
    </row>
    <row r="37" spans="2:7" x14ac:dyDescent="0.3">
      <c r="B37" s="10"/>
      <c r="C37" s="15"/>
      <c r="D37" s="10"/>
      <c r="E37" s="23"/>
    </row>
    <row r="38" spans="2:7" x14ac:dyDescent="0.3">
      <c r="B38" s="10"/>
      <c r="C38" s="10"/>
      <c r="D38" s="10"/>
      <c r="E38" s="23"/>
    </row>
    <row r="39" spans="2:7" x14ac:dyDescent="0.3">
      <c r="B39" s="76" t="s">
        <v>5</v>
      </c>
      <c r="C39" s="77"/>
      <c r="D39" s="77"/>
      <c r="E39" s="78"/>
    </row>
    <row r="40" spans="2:7" ht="60" customHeight="1" x14ac:dyDescent="0.3">
      <c r="B40" s="69" t="s">
        <v>9</v>
      </c>
      <c r="C40" s="70"/>
      <c r="D40" s="70"/>
      <c r="E40" s="71"/>
    </row>
    <row r="41" spans="2:7" x14ac:dyDescent="0.3">
      <c r="B41" s="72"/>
      <c r="C41" s="73"/>
      <c r="D41" s="73"/>
      <c r="E41" s="74"/>
    </row>
    <row r="42" spans="2:7" x14ac:dyDescent="0.3">
      <c r="B42" s="63"/>
      <c r="C42" s="64"/>
      <c r="D42" s="64"/>
      <c r="E42" s="65"/>
    </row>
    <row r="43" spans="2:7" ht="14.4" customHeight="1" x14ac:dyDescent="0.3">
      <c r="B43" s="57" t="s">
        <v>8</v>
      </c>
      <c r="C43" s="58"/>
      <c r="D43" s="58"/>
      <c r="E43" s="59"/>
    </row>
    <row r="44" spans="2:7" x14ac:dyDescent="0.3">
      <c r="B44" s="57"/>
      <c r="C44" s="58"/>
      <c r="D44" s="58"/>
      <c r="E44" s="59"/>
    </row>
    <row r="45" spans="2:7" x14ac:dyDescent="0.3">
      <c r="B45" s="57"/>
      <c r="C45" s="58"/>
      <c r="D45" s="58"/>
      <c r="E45" s="59"/>
    </row>
    <row r="46" spans="2:7" x14ac:dyDescent="0.3">
      <c r="B46" s="57"/>
      <c r="C46" s="58"/>
      <c r="D46" s="58"/>
      <c r="E46" s="59"/>
    </row>
    <row r="47" spans="2:7" x14ac:dyDescent="0.3">
      <c r="B47" s="57"/>
      <c r="C47" s="58"/>
      <c r="D47" s="58"/>
      <c r="E47" s="59"/>
    </row>
    <row r="48" spans="2:7" x14ac:dyDescent="0.3">
      <c r="B48" s="57"/>
      <c r="C48" s="58"/>
      <c r="D48" s="58"/>
      <c r="E48" s="59"/>
    </row>
    <row r="49" spans="2:5" x14ac:dyDescent="0.3">
      <c r="B49" s="57"/>
      <c r="C49" s="58"/>
      <c r="D49" s="58"/>
      <c r="E49" s="59"/>
    </row>
    <row r="50" spans="2:5" x14ac:dyDescent="0.3">
      <c r="B50" s="60"/>
      <c r="C50" s="61"/>
      <c r="D50" s="61"/>
      <c r="E50" s="62"/>
    </row>
    <row r="51" spans="2:5" x14ac:dyDescent="0.3">
      <c r="B51" s="53"/>
      <c r="C51" s="53"/>
      <c r="D51" s="53"/>
      <c r="E51" s="53"/>
    </row>
    <row r="52" spans="2:5" x14ac:dyDescent="0.3">
      <c r="B52" s="54" t="s">
        <v>10</v>
      </c>
      <c r="C52" s="55"/>
      <c r="D52" s="55"/>
      <c r="E52" s="56"/>
    </row>
    <row r="53" spans="2:5" x14ac:dyDescent="0.3">
      <c r="B53" s="5" t="s">
        <v>11</v>
      </c>
      <c r="C53" s="5"/>
      <c r="D53" s="3"/>
      <c r="E53" s="27">
        <v>42716</v>
      </c>
    </row>
    <row r="54" spans="2:5" x14ac:dyDescent="0.3">
      <c r="B54" s="51" t="s">
        <v>12</v>
      </c>
      <c r="C54" s="51"/>
      <c r="D54" s="51"/>
      <c r="E54" s="28" t="s">
        <v>58</v>
      </c>
    </row>
    <row r="55" spans="2:5" x14ac:dyDescent="0.3">
      <c r="B55" s="51" t="s">
        <v>13</v>
      </c>
      <c r="C55" s="51"/>
      <c r="D55" s="51"/>
      <c r="E55" s="28" t="s">
        <v>59</v>
      </c>
    </row>
    <row r="56" spans="2:5" x14ac:dyDescent="0.3">
      <c r="B56" s="51" t="s">
        <v>14</v>
      </c>
      <c r="C56" s="51"/>
      <c r="D56" s="51"/>
      <c r="E56" s="28" t="s">
        <v>60</v>
      </c>
    </row>
    <row r="57" spans="2:5" x14ac:dyDescent="0.3">
      <c r="B57" s="51" t="s">
        <v>15</v>
      </c>
      <c r="C57" s="51"/>
      <c r="D57" s="51"/>
      <c r="E57" s="28" t="s">
        <v>61</v>
      </c>
    </row>
    <row r="58" spans="2:5" x14ac:dyDescent="0.3">
      <c r="B58" s="52" t="s">
        <v>16</v>
      </c>
      <c r="C58" s="52"/>
      <c r="D58" s="52"/>
      <c r="E58" s="29">
        <v>1</v>
      </c>
    </row>
    <row r="59" spans="2:5" x14ac:dyDescent="0.3">
      <c r="B59" s="2"/>
      <c r="C59" s="2"/>
      <c r="D59" s="2"/>
      <c r="E59" s="30"/>
    </row>
    <row r="60" spans="2:5" x14ac:dyDescent="0.3">
      <c r="B60" s="66" t="s">
        <v>17</v>
      </c>
      <c r="C60" s="66"/>
      <c r="D60" s="66"/>
      <c r="E60" s="66"/>
    </row>
    <row r="61" spans="2:5" ht="21.6" x14ac:dyDescent="0.3">
      <c r="B61" s="51" t="s">
        <v>18</v>
      </c>
      <c r="C61" s="51"/>
      <c r="D61" s="51"/>
      <c r="E61" s="31" t="s">
        <v>62</v>
      </c>
    </row>
    <row r="62" spans="2:5" x14ac:dyDescent="0.3">
      <c r="B62" s="51" t="s">
        <v>14</v>
      </c>
      <c r="C62" s="51"/>
      <c r="D62" s="51"/>
      <c r="E62" s="31" t="s">
        <v>63</v>
      </c>
    </row>
    <row r="63" spans="2:5" x14ac:dyDescent="0.3">
      <c r="B63" s="51" t="s">
        <v>19</v>
      </c>
      <c r="C63" s="51"/>
      <c r="D63" s="51"/>
      <c r="E63" s="31">
        <v>4586033</v>
      </c>
    </row>
    <row r="64" spans="2:5" x14ac:dyDescent="0.3">
      <c r="B64" s="51" t="s">
        <v>20</v>
      </c>
      <c r="C64" s="51"/>
      <c r="D64" s="51"/>
      <c r="E64" s="31" t="s">
        <v>64</v>
      </c>
    </row>
    <row r="65" spans="2:5" x14ac:dyDescent="0.3">
      <c r="B65" s="67" t="s">
        <v>21</v>
      </c>
      <c r="C65" s="67"/>
      <c r="D65" s="67"/>
      <c r="E65" s="31">
        <v>3</v>
      </c>
    </row>
    <row r="66" spans="2:5" x14ac:dyDescent="0.3">
      <c r="B66" s="51" t="s">
        <v>22</v>
      </c>
      <c r="C66" s="51"/>
      <c r="D66" s="51"/>
      <c r="E66" s="32" t="s">
        <v>65</v>
      </c>
    </row>
    <row r="67" spans="2:5" x14ac:dyDescent="0.3">
      <c r="B67" s="51" t="s">
        <v>15</v>
      </c>
      <c r="C67" s="51"/>
      <c r="D67" s="51"/>
      <c r="E67" s="31" t="s">
        <v>61</v>
      </c>
    </row>
    <row r="68" spans="2:5" x14ac:dyDescent="0.3">
      <c r="B68" s="51" t="s">
        <v>23</v>
      </c>
      <c r="C68" s="51"/>
      <c r="D68" s="51"/>
      <c r="E68" s="31">
        <v>121.24</v>
      </c>
    </row>
    <row r="69" spans="2:5" x14ac:dyDescent="0.3">
      <c r="B69" s="52" t="s">
        <v>24</v>
      </c>
      <c r="C69" s="52"/>
      <c r="D69" s="52"/>
      <c r="E69" s="31">
        <v>0</v>
      </c>
    </row>
    <row r="70" spans="2:5" x14ac:dyDescent="0.3">
      <c r="B70" s="52" t="s">
        <v>25</v>
      </c>
      <c r="C70" s="52"/>
      <c r="D70" s="52"/>
      <c r="E70" s="31">
        <v>0</v>
      </c>
    </row>
    <row r="71" spans="2:5" x14ac:dyDescent="0.3">
      <c r="B71" s="52" t="s">
        <v>26</v>
      </c>
      <c r="C71" s="52"/>
      <c r="D71" s="52"/>
      <c r="E71" s="31">
        <v>1</v>
      </c>
    </row>
    <row r="72" spans="2:5" x14ac:dyDescent="0.3">
      <c r="B72" s="52" t="s">
        <v>27</v>
      </c>
      <c r="C72" s="52"/>
      <c r="D72" s="52"/>
      <c r="E72" s="31">
        <v>1</v>
      </c>
    </row>
    <row r="74" spans="2:5" x14ac:dyDescent="0.3">
      <c r="B74" s="91" t="s">
        <v>40</v>
      </c>
      <c r="C74" s="92"/>
      <c r="D74" s="92"/>
      <c r="E74" s="93"/>
    </row>
    <row r="75" spans="2:5" x14ac:dyDescent="0.3">
      <c r="B75" s="34" t="s">
        <v>54</v>
      </c>
      <c r="C75" s="34" t="s">
        <v>55</v>
      </c>
      <c r="D75" s="34" t="s">
        <v>56</v>
      </c>
      <c r="E75" s="34" t="s">
        <v>57</v>
      </c>
    </row>
    <row r="76" spans="2:5" x14ac:dyDescent="0.3">
      <c r="B76" s="33" t="s">
        <v>66</v>
      </c>
      <c r="C76" s="33">
        <v>13</v>
      </c>
      <c r="D76" s="33">
        <v>2001</v>
      </c>
      <c r="E76" s="33">
        <v>3</v>
      </c>
    </row>
    <row r="77" spans="2:5" x14ac:dyDescent="0.3">
      <c r="B77" s="22"/>
      <c r="C77" s="22"/>
      <c r="D77" s="22"/>
      <c r="E77" s="26"/>
    </row>
    <row r="79" spans="2:5" ht="15.6" x14ac:dyDescent="0.3">
      <c r="B79" s="68" t="s">
        <v>4</v>
      </c>
      <c r="C79" s="68"/>
      <c r="D79" s="68"/>
      <c r="E79" s="68"/>
    </row>
    <row r="80" spans="2:5" x14ac:dyDescent="0.3">
      <c r="B80" s="7" t="s">
        <v>47</v>
      </c>
      <c r="C80" s="8"/>
      <c r="D80" s="9"/>
      <c r="E80" s="6" t="s">
        <v>67</v>
      </c>
    </row>
    <row r="81" spans="2:5" x14ac:dyDescent="0.3">
      <c r="B81" s="79" t="s">
        <v>45</v>
      </c>
      <c r="C81" s="80"/>
      <c r="D81" s="81"/>
      <c r="E81" s="25" t="s">
        <v>68</v>
      </c>
    </row>
    <row r="82" spans="2:5" x14ac:dyDescent="0.3">
      <c r="B82" s="79" t="s">
        <v>28</v>
      </c>
      <c r="C82" s="80"/>
      <c r="D82" s="81"/>
      <c r="E82" s="31" t="s">
        <v>69</v>
      </c>
    </row>
    <row r="83" spans="2:5" x14ac:dyDescent="0.3">
      <c r="B83" s="85" t="s">
        <v>46</v>
      </c>
      <c r="C83" s="86"/>
      <c r="D83" s="87"/>
      <c r="E83" s="31" t="s">
        <v>70</v>
      </c>
    </row>
    <row r="84" spans="2:5" x14ac:dyDescent="0.3">
      <c r="B84" s="88" t="s">
        <v>29</v>
      </c>
      <c r="C84" s="89"/>
      <c r="D84" s="90"/>
      <c r="E84" s="31" t="s">
        <v>70</v>
      </c>
    </row>
    <row r="85" spans="2:5" ht="14.4" customHeight="1" x14ac:dyDescent="0.3">
      <c r="B85" s="85" t="s">
        <v>30</v>
      </c>
      <c r="C85" s="86"/>
      <c r="D85" s="87"/>
      <c r="E85" s="31" t="s">
        <v>71</v>
      </c>
    </row>
    <row r="86" spans="2:5" x14ac:dyDescent="0.3">
      <c r="B86" s="79" t="s">
        <v>3</v>
      </c>
      <c r="C86" s="80"/>
      <c r="D86" s="81"/>
      <c r="E86" s="31" t="s">
        <v>72</v>
      </c>
    </row>
    <row r="87" spans="2:5" x14ac:dyDescent="0.3">
      <c r="B87" s="79" t="s">
        <v>31</v>
      </c>
      <c r="C87" s="80"/>
      <c r="D87" s="81"/>
      <c r="E87" s="31">
        <v>1981</v>
      </c>
    </row>
    <row r="88" spans="2:5" x14ac:dyDescent="0.3">
      <c r="B88" s="79" t="s">
        <v>32</v>
      </c>
      <c r="C88" s="80"/>
      <c r="D88" s="81"/>
      <c r="E88" s="31">
        <v>1981</v>
      </c>
    </row>
    <row r="89" spans="2:5" x14ac:dyDescent="0.3">
      <c r="B89" s="79" t="s">
        <v>33</v>
      </c>
      <c r="C89" s="80"/>
      <c r="D89" s="81"/>
      <c r="E89" s="31" t="s">
        <v>73</v>
      </c>
    </row>
    <row r="90" spans="2:5" x14ac:dyDescent="0.3">
      <c r="B90" s="79" t="s">
        <v>34</v>
      </c>
      <c r="C90" s="80"/>
      <c r="D90" s="81"/>
      <c r="E90" s="31" t="s">
        <v>74</v>
      </c>
    </row>
    <row r="91" spans="2:5" x14ac:dyDescent="0.3">
      <c r="B91" s="82" t="s">
        <v>35</v>
      </c>
      <c r="C91" s="83"/>
      <c r="D91" s="84"/>
      <c r="E91" s="31" t="s">
        <v>74</v>
      </c>
    </row>
    <row r="92" spans="2:5" x14ac:dyDescent="0.3">
      <c r="B92" s="85" t="s">
        <v>36</v>
      </c>
      <c r="C92" s="86"/>
      <c r="D92" s="87"/>
      <c r="E92" s="31" t="s">
        <v>74</v>
      </c>
    </row>
    <row r="93" spans="2:5" x14ac:dyDescent="0.3">
      <c r="B93" s="85" t="s">
        <v>37</v>
      </c>
      <c r="C93" s="86"/>
      <c r="D93" s="87"/>
      <c r="E93" s="31">
        <v>121.24</v>
      </c>
    </row>
    <row r="94" spans="2:5" x14ac:dyDescent="0.3">
      <c r="B94" s="85" t="s">
        <v>38</v>
      </c>
      <c r="C94" s="86"/>
      <c r="D94" s="87"/>
      <c r="E94" s="31" t="s">
        <v>70</v>
      </c>
    </row>
    <row r="95" spans="2:5" x14ac:dyDescent="0.3">
      <c r="B95" s="85" t="s">
        <v>39</v>
      </c>
      <c r="C95" s="86"/>
      <c r="D95" s="87"/>
      <c r="E95" s="31" t="s">
        <v>75</v>
      </c>
    </row>
    <row r="96" spans="2:5" x14ac:dyDescent="0.3">
      <c r="B96" s="79" t="s">
        <v>41</v>
      </c>
      <c r="C96" s="80"/>
      <c r="D96" s="81"/>
      <c r="E96" s="31" t="s">
        <v>76</v>
      </c>
    </row>
    <row r="97" spans="2:5" x14ac:dyDescent="0.3">
      <c r="B97" s="79" t="s">
        <v>42</v>
      </c>
      <c r="C97" s="80"/>
      <c r="D97" s="81"/>
      <c r="E97" s="31" t="s">
        <v>74</v>
      </c>
    </row>
    <row r="98" spans="2:5" x14ac:dyDescent="0.3">
      <c r="B98" s="79" t="s">
        <v>43</v>
      </c>
      <c r="C98" s="80"/>
      <c r="D98" s="81"/>
      <c r="E98" s="31" t="s">
        <v>74</v>
      </c>
    </row>
    <row r="99" spans="2:5" x14ac:dyDescent="0.3">
      <c r="B99" s="79" t="s">
        <v>44</v>
      </c>
      <c r="C99" s="80"/>
      <c r="D99" s="81"/>
      <c r="E99" s="31" t="s">
        <v>74</v>
      </c>
    </row>
  </sheetData>
  <mergeCells count="50">
    <mergeCell ref="B83:D83"/>
    <mergeCell ref="B86:D86"/>
    <mergeCell ref="B85:D85"/>
    <mergeCell ref="B84:D84"/>
    <mergeCell ref="B74:E74"/>
    <mergeCell ref="B79:E79"/>
    <mergeCell ref="B81:D81"/>
    <mergeCell ref="B82:D82"/>
    <mergeCell ref="B99:D99"/>
    <mergeCell ref="B87:D87"/>
    <mergeCell ref="B91:D91"/>
    <mergeCell ref="B90:D90"/>
    <mergeCell ref="B89:D89"/>
    <mergeCell ref="B88:D88"/>
    <mergeCell ref="B93:D93"/>
    <mergeCell ref="B94:D94"/>
    <mergeCell ref="B95:D95"/>
    <mergeCell ref="B92:D92"/>
    <mergeCell ref="B96:D96"/>
    <mergeCell ref="B97:D97"/>
    <mergeCell ref="B98:D98"/>
    <mergeCell ref="B20:E20"/>
    <mergeCell ref="B21:E21"/>
    <mergeCell ref="B40:E41"/>
    <mergeCell ref="B22:E22"/>
    <mergeCell ref="B23:E23"/>
    <mergeCell ref="B39:E39"/>
    <mergeCell ref="C27:D27"/>
    <mergeCell ref="B42:E42"/>
    <mergeCell ref="B60:E60"/>
    <mergeCell ref="B61:D61"/>
    <mergeCell ref="B72:D72"/>
    <mergeCell ref="B71:D71"/>
    <mergeCell ref="B70:D70"/>
    <mergeCell ref="B66:D66"/>
    <mergeCell ref="B64:D64"/>
    <mergeCell ref="B63:D63"/>
    <mergeCell ref="B62:D62"/>
    <mergeCell ref="B65:D65"/>
    <mergeCell ref="B67:D67"/>
    <mergeCell ref="B68:D68"/>
    <mergeCell ref="B69:D69"/>
    <mergeCell ref="B54:D54"/>
    <mergeCell ref="B55:D55"/>
    <mergeCell ref="B57:D57"/>
    <mergeCell ref="B58:D58"/>
    <mergeCell ref="B51:E51"/>
    <mergeCell ref="B52:E52"/>
    <mergeCell ref="B43:E50"/>
    <mergeCell ref="B56:D56"/>
  </mergeCells>
  <pageMargins left="0.7" right="0.7" top="0.75" bottom="0.75" header="0.3" footer="0.3"/>
  <pageSetup scale="94" orientation="portrait" verticalDpi="0" r:id="rId1"/>
  <headerFooter differentFirst="1">
    <oddHeader>&amp;L&amp;G&amp;C
DFZ-2016-4983-III-LEY-EI&amp;R&amp;G</oddHeader>
    <oddFooter>&amp;R&amp;P</oddFooter>
    <firstHeader>&amp;C&amp;G</first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41"/>
  <sheetViews>
    <sheetView view="pageLayout" topLeftCell="A4" zoomScaleNormal="100" workbookViewId="0">
      <selection activeCell="B9" sqref="B9:B12"/>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94" t="e">
        <f>Datos!#REF!</f>
        <v>#REF!</v>
      </c>
      <c r="D3" s="94"/>
      <c r="E3" s="94"/>
      <c r="F3" s="94"/>
      <c r="G3" s="94"/>
      <c r="H3" s="94"/>
      <c r="I3" s="94"/>
    </row>
    <row r="6" spans="2:10" ht="15.6" x14ac:dyDescent="0.3">
      <c r="B6" s="95" t="s">
        <v>4</v>
      </c>
      <c r="C6" s="95"/>
      <c r="D6" s="95"/>
      <c r="E6" s="95"/>
      <c r="F6" s="95"/>
      <c r="G6" s="95"/>
      <c r="H6" s="95"/>
      <c r="I6" s="95"/>
      <c r="J6" s="95"/>
    </row>
    <row r="7" spans="2:10" x14ac:dyDescent="0.3">
      <c r="B7" s="96"/>
      <c r="C7" s="96"/>
      <c r="D7" s="96"/>
      <c r="E7" s="96"/>
    </row>
    <row r="8" spans="2:10" x14ac:dyDescent="0.3">
      <c r="B8" s="103" t="s">
        <v>48</v>
      </c>
      <c r="C8" s="103"/>
      <c r="D8" s="103"/>
      <c r="E8" s="14" t="s">
        <v>49</v>
      </c>
      <c r="F8" s="14" t="s">
        <v>1</v>
      </c>
      <c r="G8" s="14" t="s">
        <v>2</v>
      </c>
      <c r="H8" s="14" t="s">
        <v>0</v>
      </c>
      <c r="I8" s="14" t="s">
        <v>50</v>
      </c>
      <c r="J8" s="12"/>
    </row>
    <row r="9" spans="2:10" x14ac:dyDescent="0.3">
      <c r="B9" s="97" t="s">
        <v>69</v>
      </c>
      <c r="C9" s="100" t="s">
        <v>70</v>
      </c>
      <c r="D9" s="3" t="s">
        <v>33</v>
      </c>
      <c r="E9" s="4">
        <v>2</v>
      </c>
      <c r="F9" s="13">
        <v>2</v>
      </c>
      <c r="G9" s="13">
        <v>2</v>
      </c>
      <c r="H9" s="13">
        <v>2</v>
      </c>
      <c r="I9" s="13">
        <v>2</v>
      </c>
      <c r="J9" s="12"/>
    </row>
    <row r="10" spans="2:10" x14ac:dyDescent="0.3">
      <c r="B10" s="98"/>
      <c r="C10" s="101"/>
      <c r="D10" s="5" t="s">
        <v>34</v>
      </c>
      <c r="E10" s="4"/>
      <c r="F10" s="13"/>
      <c r="G10" s="13"/>
      <c r="H10" s="13"/>
      <c r="I10" s="13"/>
      <c r="J10" s="12"/>
    </row>
    <row r="11" spans="2:10" x14ac:dyDescent="0.3">
      <c r="B11" s="98"/>
      <c r="C11" s="101"/>
      <c r="D11" s="11" t="s">
        <v>35</v>
      </c>
      <c r="E11" s="4"/>
      <c r="F11" s="13"/>
      <c r="G11" s="13"/>
      <c r="H11" s="13"/>
      <c r="I11" s="13"/>
      <c r="J11" s="12"/>
    </row>
    <row r="12" spans="2:10" x14ac:dyDescent="0.3">
      <c r="B12" s="99"/>
      <c r="C12" s="102"/>
      <c r="D12" s="5" t="s">
        <v>36</v>
      </c>
      <c r="E12" s="4"/>
      <c r="F12" s="13"/>
      <c r="G12" s="13"/>
      <c r="H12" s="13"/>
      <c r="I12" s="13"/>
      <c r="J12" s="12"/>
    </row>
    <row r="36" ht="14.4" customHeight="1" x14ac:dyDescent="0.3"/>
    <row r="41" ht="14.4" customHeight="1" x14ac:dyDescent="0.3"/>
  </sheetData>
  <mergeCells count="6">
    <mergeCell ref="C3:I3"/>
    <mergeCell ref="B6:J6"/>
    <mergeCell ref="B7:E7"/>
    <mergeCell ref="B9:B12"/>
    <mergeCell ref="C9:C12"/>
    <mergeCell ref="B8:D8"/>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6:I18"/>
  <sheetViews>
    <sheetView showGridLines="0" topLeftCell="A4" zoomScale="85" zoomScaleNormal="85" workbookViewId="0">
      <selection activeCell="D18" sqref="D18"/>
    </sheetView>
  </sheetViews>
  <sheetFormatPr baseColWidth="10" defaultColWidth="11.44140625" defaultRowHeight="10.199999999999999" x14ac:dyDescent="0.3"/>
  <cols>
    <col min="1" max="1" width="3.44140625" style="37" customWidth="1"/>
    <col min="2" max="3" width="11.44140625" style="37"/>
    <col min="4" max="4" width="45.109375" style="37" customWidth="1"/>
    <col min="5" max="5" width="16.88671875" style="46" customWidth="1"/>
    <col min="6" max="6" width="15.5546875" style="46" customWidth="1"/>
    <col min="7" max="7" width="17.6640625" style="46" customWidth="1"/>
    <col min="8" max="8" width="15.88671875" style="46" customWidth="1"/>
    <col min="9" max="9" width="15.6640625" style="46" customWidth="1"/>
    <col min="10" max="16384" width="11.44140625" style="37"/>
  </cols>
  <sheetData>
    <row r="6" spans="2:9" x14ac:dyDescent="0.3">
      <c r="B6" s="108" t="s">
        <v>77</v>
      </c>
      <c r="C6" s="108"/>
      <c r="D6" s="108"/>
      <c r="E6" s="108"/>
      <c r="F6" s="38"/>
      <c r="G6" s="38"/>
      <c r="H6" s="38"/>
      <c r="I6" s="38"/>
    </row>
    <row r="7" spans="2:9" ht="10.8" thickBot="1" x14ac:dyDescent="0.35">
      <c r="B7" s="38"/>
      <c r="C7" s="38"/>
      <c r="D7" s="38"/>
      <c r="E7" s="38"/>
      <c r="F7" s="38"/>
      <c r="G7" s="38"/>
      <c r="H7" s="38"/>
      <c r="I7" s="38"/>
    </row>
    <row r="8" spans="2:9" ht="10.8" thickBot="1" x14ac:dyDescent="0.35">
      <c r="B8" s="109" t="str">
        <f>[2]CUANTIFICACIÓN!B7</f>
        <v>Turbina a Gas TG1</v>
      </c>
      <c r="C8" s="110"/>
      <c r="D8" s="110"/>
      <c r="E8" s="110"/>
      <c r="F8" s="110"/>
      <c r="G8" s="110"/>
      <c r="H8" s="110"/>
      <c r="I8" s="111"/>
    </row>
    <row r="9" spans="2:9" x14ac:dyDescent="0.3">
      <c r="C9" s="36"/>
      <c r="D9" s="36"/>
      <c r="E9" s="38"/>
      <c r="F9" s="38"/>
      <c r="G9" s="38"/>
    </row>
    <row r="10" spans="2:9" x14ac:dyDescent="0.3">
      <c r="B10" s="39" t="s">
        <v>78</v>
      </c>
      <c r="C10" s="40"/>
      <c r="D10" s="40"/>
      <c r="E10" s="41" t="s">
        <v>49</v>
      </c>
      <c r="F10" s="41" t="s">
        <v>1</v>
      </c>
      <c r="G10" s="41" t="s">
        <v>2</v>
      </c>
      <c r="H10" s="42" t="s">
        <v>0</v>
      </c>
      <c r="I10" s="42" t="s">
        <v>79</v>
      </c>
    </row>
    <row r="11" spans="2:9" x14ac:dyDescent="0.3">
      <c r="B11" s="104" t="s">
        <v>80</v>
      </c>
      <c r="C11" s="105"/>
      <c r="D11" s="106"/>
      <c r="E11" s="47" t="s">
        <v>81</v>
      </c>
      <c r="F11" s="47" t="s">
        <v>81</v>
      </c>
      <c r="G11" s="47" t="s">
        <v>82</v>
      </c>
      <c r="H11" s="47" t="s">
        <v>83</v>
      </c>
      <c r="I11" s="43" t="s">
        <v>84</v>
      </c>
    </row>
    <row r="12" spans="2:9" x14ac:dyDescent="0.3">
      <c r="B12" s="104" t="s">
        <v>85</v>
      </c>
      <c r="C12" s="105"/>
      <c r="D12" s="106"/>
      <c r="E12" s="48">
        <v>372</v>
      </c>
      <c r="F12" s="47">
        <v>372</v>
      </c>
      <c r="G12" s="47">
        <v>372</v>
      </c>
      <c r="H12" s="47">
        <v>372</v>
      </c>
      <c r="I12" s="47">
        <v>372</v>
      </c>
    </row>
    <row r="13" spans="2:9" x14ac:dyDescent="0.3">
      <c r="B13" s="104" t="s">
        <v>86</v>
      </c>
      <c r="C13" s="105"/>
      <c r="D13" s="106"/>
      <c r="E13" s="49">
        <v>41837</v>
      </c>
      <c r="F13" s="49">
        <v>41837</v>
      </c>
      <c r="G13" s="49">
        <v>41837</v>
      </c>
      <c r="H13" s="49">
        <v>41837</v>
      </c>
      <c r="I13" s="49">
        <v>41837</v>
      </c>
    </row>
    <row r="14" spans="2:9" x14ac:dyDescent="0.3">
      <c r="B14" s="104" t="s">
        <v>87</v>
      </c>
      <c r="C14" s="105"/>
      <c r="D14" s="106"/>
      <c r="E14" s="47" t="s">
        <v>88</v>
      </c>
      <c r="F14" s="47" t="s">
        <v>88</v>
      </c>
      <c r="G14" s="47" t="s">
        <v>88</v>
      </c>
      <c r="H14" s="47" t="s">
        <v>88</v>
      </c>
      <c r="I14" s="47" t="s">
        <v>88</v>
      </c>
    </row>
    <row r="15" spans="2:9" x14ac:dyDescent="0.3">
      <c r="B15" s="104" t="s">
        <v>89</v>
      </c>
      <c r="C15" s="105"/>
      <c r="D15" s="106"/>
      <c r="E15" s="50" t="s">
        <v>90</v>
      </c>
      <c r="F15" s="47" t="s">
        <v>90</v>
      </c>
      <c r="G15" s="47" t="s">
        <v>90</v>
      </c>
      <c r="H15" s="47" t="s">
        <v>90</v>
      </c>
      <c r="I15" s="47" t="s">
        <v>90</v>
      </c>
    </row>
    <row r="16" spans="2:9" ht="153" customHeight="1" x14ac:dyDescent="0.3">
      <c r="B16" s="107" t="s">
        <v>91</v>
      </c>
      <c r="C16" s="107"/>
      <c r="D16" s="107"/>
      <c r="E16" s="44" t="s">
        <v>92</v>
      </c>
      <c r="F16" s="44" t="s">
        <v>93</v>
      </c>
      <c r="G16" s="44" t="s">
        <v>94</v>
      </c>
      <c r="H16" s="44" t="s">
        <v>95</v>
      </c>
      <c r="I16" s="44" t="s">
        <v>96</v>
      </c>
    </row>
    <row r="17" spans="2:2" x14ac:dyDescent="0.3">
      <c r="B17" s="45" t="s">
        <v>97</v>
      </c>
    </row>
    <row r="18" spans="2:2" x14ac:dyDescent="0.3">
      <c r="B18" s="35"/>
    </row>
  </sheetData>
  <mergeCells count="8">
    <mergeCell ref="B15:D15"/>
    <mergeCell ref="B16:D16"/>
    <mergeCell ref="B6:E6"/>
    <mergeCell ref="B8:I8"/>
    <mergeCell ref="B11:D11"/>
    <mergeCell ref="B12:D12"/>
    <mergeCell ref="B13:D13"/>
    <mergeCell ref="B14:D14"/>
  </mergeCells>
  <dataValidations count="4">
    <dataValidation type="list" allowBlank="1" showInputMessage="1" showErrorMessage="1" sqref="H11">
      <formula1>"AP42"</formula1>
    </dataValidation>
    <dataValidation type="list" allowBlank="1" showInputMessage="1" showErrorMessage="1" sqref="G11">
      <formula1>"ME,Apéndice G"</formula1>
    </dataValidation>
    <dataValidation type="list" allowBlank="1" showInputMessage="1" showErrorMessage="1" sqref="F11">
      <formula1>"LME,Apéndice D"</formula1>
    </dataValidation>
    <dataValidation type="list" allowBlank="1" showInputMessage="1" showErrorMessage="1" sqref="E11">
      <formula1>"LME, Apéndice E"</formula1>
    </dataValidation>
  </dataValidations>
  <pageMargins left="0" right="0" top="0.74803149606299213" bottom="0.74803149606299213" header="0.31496062992125984" footer="0.31496062992125984"/>
  <pageSetup scale="65"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mhBORGMEq/oQCbstvKulgKOikOAjP1XPQGPBo9UDQVE=</DigestValue>
    </Reference>
    <Reference Type="http://www.w3.org/2000/09/xmldsig#Object" URI="#idOfficeObject">
      <DigestMethod Algorithm="http://www.w3.org/2001/04/xmlenc#sha256"/>
      <DigestValue>ehOOuj62d8H4IBc2eUgFfw3UpGhfTVPtO0ELJgzg+gw=</DigestValue>
    </Reference>
    <Reference Type="http://uri.etsi.org/01903#SignedProperties" URI="#idSignedProperties">
      <Transforms>
        <Transform Algorithm="http://www.w3.org/TR/2001/REC-xml-c14n-20010315"/>
      </Transforms>
      <DigestMethod Algorithm="http://www.w3.org/2001/04/xmlenc#sha256"/>
      <DigestValue>VyuiGf5WJnl/KjVDCwjw6OLfQ1ZKnVYp4S6jzMMHix0=</DigestValue>
    </Reference>
    <Reference Type="http://www.w3.org/2000/09/xmldsig#Object" URI="#idValidSigLnImg">
      <DigestMethod Algorithm="http://www.w3.org/2001/04/xmlenc#sha256"/>
      <DigestValue>rbNMXToO6sEuA3LKFDpQN3/vrlKe+vOeW7ebfABtiyc=</DigestValue>
    </Reference>
    <Reference Type="http://www.w3.org/2000/09/xmldsig#Object" URI="#idInvalidSigLnImg">
      <DigestMethod Algorithm="http://www.w3.org/2001/04/xmlenc#sha256"/>
      <DigestValue>cfkx5DEX2x5k3ME3+Vm31i9ekO98+zks+3zNSKbbmAI=</DigestValue>
    </Reference>
  </SignedInfo>
  <SignatureValue>cUn+mzBy6j/Waic7cL+GmReGhbb9G2MV+BMjOmbcTCihOKuG+rDNAGEprkk7/UzNeemPn3yuJv7H
3o/JRUiRFFg/CJ8cpPhBbbJEELthIyLHJaVupYN/WlZvgAupyKsLXZUOFsN8D8v3BhkXf87muaRB
vW8aheMAkimIBe+QJ21WhqC/5oF2N1mOnRYjXqv6SPUowBMJ0p2D6850teBMGEh6KJPMppnlRdrp
p9ellH3WGsM3D0okaaNWddqs2g3C5LQ4ul8yB+EamVqusqWVt3umqNVU7f4h3B6Nc9jfYH3mcAWC
DZQFnuBiNx2FtBukMdjCtSj+1QawrjJ7MyznJQ==</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GefdJEcc+iXmvttQR7kMlPZOxjS9Q+c1+ezEf4Ia6LM=</DigestValue>
      </Reference>
      <Reference URI="/xl/calcChain.xml?ContentType=application/vnd.openxmlformats-officedocument.spreadsheetml.calcChain+xml">
        <DigestMethod Algorithm="http://www.w3.org/2001/04/xmlenc#sha256"/>
        <DigestValue>fmAoG9aE430P6wOy7RVWzuPpxd0Vq8erkkOCBPMGp28=</DigestValue>
      </Reference>
      <Reference URI="/xl/comments1.xml?ContentType=application/vnd.openxmlformats-officedocument.spreadsheetml.comments+xml">
        <DigestMethod Algorithm="http://www.w3.org/2001/04/xmlenc#sha256"/>
        <DigestValue>xwimhrT6Lz5r1HvtleoQaU6tfB8YYbgKR0CdOFGoO6c=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KfP8RgBzH8U9MYnb+kqJLjAFZOPeuuX63HWW0rRP1kQ=</DigestValue>
      </Reference>
      <Reference URI="/xl/drawings/drawing2.xml?ContentType=application/vnd.openxmlformats-officedocument.drawing+xml">
        <DigestMethod Algorithm="http://www.w3.org/2001/04/xmlenc#sha256"/>
        <DigestValue>oMTEyqPZu3qFasqd85Mhx+/cfdBdFyPQIHdqfV7KBhc=</DigestValue>
      </Reference>
      <Reference URI="/xl/drawings/vmlDrawing1.vml?ContentType=application/vnd.openxmlformats-officedocument.vmlDrawing">
        <DigestMethod Algorithm="http://www.w3.org/2001/04/xmlenc#sha256"/>
        <DigestValue>in4u/6nPH0CNz5zWiz8rA2bxhY2HNb6qlwoRvhWu7/U=</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xx5/cjgxvyVRfDX1N0noDp9/4/E+Pr+wVO7gzRc0uwM=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DbLvKae4aeWrrKUetxc8YktN14VK/YGwBew3hNjCVbk=</DigestValue>
      </Reference>
      <Reference URI="/xl/externalLinks/externalLink1.xml?ContentType=application/vnd.openxmlformats-officedocument.spreadsheetml.externalLink+xml">
        <DigestMethod Algorithm="http://www.w3.org/2001/04/xmlenc#sha256"/>
        <DigestValue>jleFaf0lP0aa7XsnVKFhbOvP+xORYvw01d4MjwDzYgM=</DigestValue>
      </Reference>
      <Reference URI="/xl/externalLinks/externalLink2.xml?ContentType=application/vnd.openxmlformats-officedocument.spreadsheetml.externalLink+xml">
        <DigestMethod Algorithm="http://www.w3.org/2001/04/xmlenc#sha256"/>
        <DigestValue>ludfvxvPamKkG3iLUEdhxhnW0PJ+fJo6seKKKlpUA9I=</DigestValue>
      </Reference>
      <Reference URI="/xl/media/image1.emf?ContentType=image/x-emf">
        <DigestMethod Algorithm="http://www.w3.org/2001/04/xmlenc#sha256"/>
        <DigestValue>ygU4NACbbu0UBB6IezPZkmnYWzotsmbOH486vbYxxYc=</DigestValue>
      </Reference>
      <Reference URI="/xl/media/image2.emf?ContentType=image/x-emf">
        <DigestMethod Algorithm="http://www.w3.org/2001/04/xmlenc#sha256"/>
        <DigestValue>Q8b//GUdgI2jjbvaE4g97NySSdKdJ/oGvZHfSUibXWU=</DigestValue>
      </Reference>
      <Reference URI="/xl/media/image3.emf?ContentType=image/x-emf">
        <DigestMethod Algorithm="http://www.w3.org/2001/04/xmlenc#sha256"/>
        <DigestValue>vCcOFvC2RE85wP1YCujM1w7SKhgvmY0gL2GeYdjvzyQ=</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JRH+Jd7TttDgST2j3RoByOofB0TYrrOErNSLGyjMalg=</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87S9K4UsEQNnHmPHFpr4/RjgkHsQ7HmbStGJoDmjl7Y=</DigestValue>
      </Reference>
      <Reference URI="/xl/printerSettings/printerSettings3.bin?ContentType=application/vnd.openxmlformats-officedocument.spreadsheetml.printerSettings">
        <DigestMethod Algorithm="http://www.w3.org/2001/04/xmlenc#sha256"/>
        <DigestValue>+wnZtwykrYrxw5Zuj3du/LvMxK0BNvmXtl5BCfcT/l4=</DigestValue>
      </Reference>
      <Reference URI="/xl/sharedStrings.xml?ContentType=application/vnd.openxmlformats-officedocument.spreadsheetml.sharedStrings+xml">
        <DigestMethod Algorithm="http://www.w3.org/2001/04/xmlenc#sha256"/>
        <DigestValue>xO54zKZFnV+80pxE8VkSz/KGCme9ubo0D09FwRCjTFg=</DigestValue>
      </Reference>
      <Reference URI="/xl/styles.xml?ContentType=application/vnd.openxmlformats-officedocument.spreadsheetml.styles+xml">
        <DigestMethod Algorithm="http://www.w3.org/2001/04/xmlenc#sha256"/>
        <DigestValue>N7VXOHIsTMyx17kNbUlmycqTC8l2LK5+z/Y6Le01VEg=</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J6lf4R5CbTEjiuIOwMJLRTg+7nv5zTdXezkG4lkIl8k=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0z//wq5CjDKO0kZNP+a+3rWaKjuihJzoMMbUWdxGbEI=</DigestValue>
      </Reference>
      <Reference URI="/xl/worksheets/sheet2.xml?ContentType=application/vnd.openxmlformats-officedocument.spreadsheetml.worksheet+xml">
        <DigestMethod Algorithm="http://www.w3.org/2001/04/xmlenc#sha256"/>
        <DigestValue>Fz5XYp0stbNgYS49/0ABkDrpXoVznEdRgpTHgdux1xM=</DigestValue>
      </Reference>
      <Reference URI="/xl/worksheets/sheet3.xml?ContentType=application/vnd.openxmlformats-officedocument.spreadsheetml.worksheet+xml">
        <DigestMethod Algorithm="http://www.w3.org/2001/04/xmlenc#sha256"/>
        <DigestValue>jnZRphNqr1WklUcA9vlhNCf6NZ8/OvFXppy9F96E8/I=</DigestValue>
      </Reference>
    </Manifest>
    <SignatureProperties>
      <SignatureProperty Id="idSignatureTime" Target="#idPackageSignature">
        <mdssi:SignatureTime xmlns:mdssi="http://schemas.openxmlformats.org/package/2006/digital-signature">
          <mdssi:Format>YYYY-MM-DDThh:mm:ssTZD</mdssi:Format>
          <mdssi:Value>2016-12-30T13:48:39Z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F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AA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2016-12-30T13:48:39Z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EoAANcHBigFCAbwU0oAAQAAAGg29AUAAAAAkEvyBSgFCAbwU0oA4FLyBQAAAACQS/IFlR7XaQMAAACcHtdpAQAAAHiH7wUIgg1qwFrUaQw2RgCAAZR0DlyPdOBbj3QMNkYAZAEAAI1iznSNYs50sBHyBQAIAAAAAgAAAAAAACw2RgAias50AAAAAAAAAABgN0YABgAAAFQ3RgAGAAAAAAAAAAAAAABUN0YAZDZGAO7qzXQAAAAAAAIAAAAARgAGAAAAVDdGAAYAAABMEs90AAAAAAAAAABUN0YABgAAAAAAAACQNkYAlS7NdAAAAAAAAgAAVDdG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NuAoD4//8AAAAAAAAAAAAAAAAAAAAAEDNuAoD4//86lwAAAABGAAAAAAA7AIYBzAA/APg8pVz7AM1pgGRLAL/FcHYIAAAApAFKAAQAAADIUbkLEJFKACSSSgDYxg4GAGVLAIzj8HaXxXB23PzmBawBSgAAAEoAx/vGAP7///8AAP//RgZOAAIAAADwXU4AjWLOdI1iznQBAFsBAAgAAAACAAAAAAAAEOxGACJqznQAAAAAAAAAAEbtRgAHAAAAOO1GAAcAAAAAAAAAAAAAADjtRgBI7EYA7urNdAAAAAAAAgAAAABGAAcAAAA47UYABwAAAEwSz3QAAAAAAAAAADjtRgAHAAAAAAAAAHTsRgCVLs10AAAAAAACAAA47UY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ZgKg+P//8gEAAAAAAAD8K34GgPj//wgAWH779v//AAAAAAAAAADgK34GgPj/////AAAAAAAAmB3yBSUAAADR5MYT4uDkaeA7UAjI0aULmB3yBQYQIf4iAIoBoLFGAHSxRgCQVPIFIA0EhDi0RgCx4eRpIA0EhAAAAADgO1AIYF3jBCSzRgDQsQ1q4h3yBQAAAADQsQ1qIA0AAJgd8gUlAAAAAAAAAAcAAACYHfIFAAAAAAAAAACosUYAZM7WaSAAAAD/////AAAAAAAAAAAQAAAAAAAAADgAAAABAAAAAQAAABEAAAARAAAAEAAAAAAAAAAAAFAIYF3jBACyAQD/////+RAKNmiyRgBoskYAerHkaQAAAACYtEYA4DtQCIqx5Gn5EAo28H7hBSiyRgAvMJB0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F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AQABAQEBAQEBAQEBAQEBAQEBAQEBAQEBAQEBARojGYumUkCUT38BAQEBAQEBAQEBAQEBAQEBAQEBAQEBAQEBAQEBAQEBAQEBAQEBAQEBAQEBAQEBAQEBAQEBAQEBAQEBAQEBAQEBAQEBAQEBAQEBAQEBAQEBAQEBAQEBAQEBAQEBAQEBAQEBAQEBAQEBAQEBAQEBAQEBAQEBAQEBAQEBAQEBAQEBAQEBAQEBAQEBAQEBAQEBAQEBAQEBAQEBAQEBAQEBAQEBAQEBAQEBAQEBAQEBAQEBAAEBAQEBAQEBAQEBAQEBAQEBAQEBAQEBASwbeQEBAQEBAQEBiUkBAQEBAQEBAQEBAQEBAQEBAQEBAQEBAQEBAQEBAQEBAQEBAQEBAQEBAQEBAQEBAQEBAQEBAQEBAQEBAQEBAQEBAQEBAQEBAQEBAQEBAQEBAQEBAQEBAQEBAQEBAQEBAQEBAQEBAQEBAQEBAQEBAQEBAQEBAQEBAQEBAQEBAQEBAQEBAQEBAQEBAQEBAQEBAQEBAQEBAQEBAQEBAQEBAQEBAQEBAQEBAQEBAQEBAQEA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AQABAQEBAQEBAQEBAQEBAQEBAQEBe7kqzgEBAQEBAQEBAQEBAQFacQEBAQEBAQEBvXMBAQEBAQEBAQEBAQEBAQEBAQEBAQEBAQEBAQEBAQEBAQEBAQEBAQEBAQEBAQEBAQEBAQEBAQEBAQEBAQEBAQEBAQEBAQEBAQEBAQEBAQEBAQEBAQEBAQEBAQEBAQEBAQEBAQEBAQEBAQEBAQEBAQEBAQEBAQEBAQEBAQEBAQEBAQEBAQEBAQEBAQEBAQEBAQEBAQEBAQEBAQEBAQEBAQEBAQEBAAEBAQEBAQEBAQEBAQEBAQEBjVeBAgEBAQEBAQEBAQEBAQEBAQG4AQEBAQEBAQEBfQEBAQEBAQEBAQEBAQEBAQEBAQEBAQEBAQEBAQEBAQEBAQEBAQEBAQEBAQEBAQEBAQEBAQEBAQEBAQEBAQEBAQEBAQEBAQEBAQEBAQEBAQEBAQEBAQEBAQEBAQEBAQEBAQEBAQEBAQEBAQEBAQEBAQEBAQEBAQEBAQEBAQEBAQEBAQEBAQEBAQEBAQEBAQEBAQEBAQEBAQEBAQEBAQEBAQEBAQEA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AQABAQEBAQEBAQEBAWmSiApFAQEBAQEBAQEBAQEBAQEBAQEBAQEBfdcBAQEBAQEBAZxBAQEBAQEBAQEBAQEBAQEBAQEBAQEBAQEBAQEBAQEBAQEBAQEBAQEBAQEBAQEBAQEBAQEBAQEBAQEBAQEBAQEBAQEBAQEBAQEBAQEBAQEBAQEBAQEBAQEBAQEBAQEBAQEBAQEBAQEBAQEBAQEBAQEBAQEBAQEBAQEBAQEBAQEBAQEBAQEBAQEBAQEBAQEBAQEBAQEBAQEBAQEBAQEBAQEBAQEBAAEBAQEBAQEBIMlzHc4BAQEBAQEBAQEBAQEBAQEBAQEBAQEBAQERQgEBAQEBAQEBxi0BAQEBAQEBAQEBAQEBAQEBAQEBAQEBAQEBAQEBAQEBAQEBAQEBAQEBAQEBAQEBAQEBAQEBAQEBAQEBAQEBAQEBAQEBAQEBAQEBAQEBAQEBAQEBAQEBAQEBAQEBAQEBAQEBAQEBAQEBAQEBAQEBAQEBAQEBAQEBAQEBAQEBAQEBAQEBAQEBAQEBAQEBAQEBAQEBAQEBAQEBAQEBAQEBAQEBAQEAAQEBAQF1Y0Y9RQEBAQEBAQEBAQEBAQEBAQEBAQEBAQEBAQEBAQUqAQEBAQEBAQE/bAEBAQEBAQEBAQEBAQEBAQEBAQEBAQEBAQEBAQEBAQEBAQEBAQEBAQEBAQEBAQEBAQEBAQEBAQEBAQEBAQEBAQEBAQEBAQEBAQEBAQEBAQEBAQEBAQEBAQEBAQEBAQEBAQEBAQEBAQEBAQEBAQEBAQEBAQEBAQEBAQEBAQEBAQEBAQEBAQEBAQEBAQEBAQEBAQEBAQEBAQEBAQEBAQEBAQEBAQABAQEBqhsYAQEBAQEBAQEBAQEBAQEBAQEBAQEBAQEBAQEBAQEBn50BAQEBAQEBAaxYAQEBAQEBAQEBAQEBAQEBAQEBAQEBAQEBAQEBAQEBAQEBAQEBAQEBAQEBAQEBAQEBAQEBAQEBAQEBAQEBAQEBAQEBAQEBAQEBAQEBAQEBAQEBAQEBAQEBAQEBAQEBAQEBAQEBAQEBAQEBAQEBAQEBAQEBAQEBAQEBAQEBAQEBAQEBAQEBAQEBAQEBAQEBAQEBAQEBAQEBAQEBAQEBAQEBAQEBAAEBAUMhAQEBAQEBAQEBAQEBAQEBAQEBAQEBAQEBAQEBAQEBAQHXJQEBAQEBAQEBeVoBAQEBAQEBAQEBAQEBAQEBAQEBAQEBAQEBAQEBAQEBAQEBAQEBAQEBAQEBAQEBAQEBAQEBAQEBAQEBAQEBAQEBAQEBAQEBAQEBAQEBAQEBAQEBAQEBAQEBAQEBAQEBAQEBAQEBAQEBAQEBAQEBAQEBAQEBAQEBAQEBAQEBAQEBAQEBAQEBAQEBAQEBAQEBAQEBAQEBAQEBAQEBAQEBAQEBAQEA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AQA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AA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AA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AA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AAA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A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AA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AAA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AA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AA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AAAEBAQEBAQEBAQEBAQECMOQ/AQEBAQEBAQEBAQEBAQEBAQEBAVYBmsF2AQEBAQEBAecBAQEBAQEBAQEBAQEBAQEBAQEBAQEBAQEBAQEBAQEBAQEBAQEBAQEBAQEBAQEBAQEBAQEBAQEBAQEBAQEBAQEBAQEBAQEBAQEBAQEBAQEBAQEBAQEBAQEBAQEBAQEBAQEBAQEBAQEBAQEBAQEBAQEBAQEBAQEBAQEBAQEBAQEBAQEBAQEBAQEBAQEBAQEBAQEBAQEBAQEBAQEBAQEBAQEBAQAA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AA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A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AA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AA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AA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AA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AA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AAA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AA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AA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A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A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AA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AAA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AA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AA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AA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AA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AA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AAA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AA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AA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AAAEBAQEBAQEBAQEBAQEBAQEBAQEBAQEBAQEBAQEBAQGJAQEBAQEBAQEBAQEBAQEBATcBAQEBAQEBAQEBAWICkIVHlAEkN5FgAQEBAQEBAQEBAQEBAQEBAQEBAQFKI2NwAQEBAXK+AQEBAU4KAQEBAQEBAQEBAQEBAQEBAQEBAQEBAQEBAQEBAQEBAQEBAQEBAQEBAQEBAQEBAQEBAQEBAQEBAQEBAQEBAQEBAQEBAQEBAQEBAQEBAQEBAQEBAQEBAQEBAQEBAQEBAQEBAQEBAQEBAQAA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AA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AAAEBAQEBAQEBAQEBAQEBAQEBAQEBAQEBAQEBAQEBAQ6GAQEBAQEBAQEBAQEBAQEBIa0BAQEBAQEBAQEBATEBAXErAbqkAQEBAQEBAoRqqp8BAQEBAQEBAQEBAQEBAQEBAZY8EIN+rgEBAQEBWX4BAQEBAQEBAQEBAQEBAQEBAQEBAQEBAQEBAQEBAQEBAQEBAQEBAQEBAQEBAQEBAQEBAQEBAQEBAQEBAQEBAQEBAQEBAQEBAQEBAQEBAQEBAQEBAQEBAQEBAQEBAQEBAQEBAQEBAQAA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AABAQEBAQEBAQEBAQEBAQEBAQEBAQEBAQEBAQEBAQFDAQEBAQEBAQEBAQEBAQEBAYw2AQEBAQEBAQEBAayjAQEBwQEBATzaAQEBAQEBYwYGYHZ+V6MBAQEBAQEBAQEBAarXAQEBAQEBLa2cewEBzwEBAQEBAQEBAQEBAQEBAQEBAQEBAQEBAQEBAQEBAQEBAQEBAQEBAQEBAQEBAQEBAQEBAQEBAQEBAQEBAQEBAQEBAQEBAQEBAQEBAQEBAQEBAQEBAQEBAQEBAQEBAQEBAQEBAQEAAA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AA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AABAQEBAQEBAQEBAQEBAQEBAQEBAQEBAQEBAQEBAYcnAQEBAQEBAQEBAQEBAQEBAYw2AQEBAQEBAQEBATp1AQEBVwEBAQFWEzUBAV++AQEBASc2AQEBAQE/MaTeZSk/hgEBAQEBAQEBAQEBAQEBAQ/PFAEBAXMBAQEBAQEBAQEBAQEBAQEBAQEBAQEBAQEBAQEBAQEBAQEBAQEBAQEBAQEBAQEBAQEBAQEBAQEBAQEBAQEBAQEBAQEBAQEBAQEBAQEBAQEBAQEBAQEBAQEBAQEBAQEAAA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AA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AA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AAA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AA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AA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AA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AAAQEBAQEBAQEBAQEBAQEBAQEBAQEBAQEBAQEBAaQBAQEBAQEBAQEBAQEBAQEBAQGMNgEBAQEBAQEBAQG/1wEBAXuxAQGUWAEBAQEBLk5/Co8BAX4BTAEBAQEBxYNGPAEBZRYBAQEBAQEBAcEBAQEBAQHYclQsOAEBAQEBAQEBAWylhgEBAQEBAQEBAQEBAQEBAQEBAQEBAQEBAQEBAQEBAQEBAQEBAQEBAQEBAQEBAQEBAQEBAQEBAQEBAQEBAQEBAQEBAQEBAQEBAQEBAQEBAQEBAAABAQEBAQEBAQEBAQEBAQEBAQEBAQEBAQEBAQFbuQEBAQEBAQEBAQEBAQEBAQEBAYw2AQEBAQEBAQEBAQ/UAQEBAc4BAYhnAQEBAQEBVwIBAQEBVgExAQEBAQFdS0OcAQGu1QEBAQEBAQFsKgEBAQEBAdYBAU0PVp04AQEBAQEBAQEFfYMBAQEBAQEBAQEBAQEBAQEBAQEBAQEBAQEBAQEBAQEBAQEBAQEBAQEBAQEBAQEBAQEBAQEBAQEBAQEBAQEBAQEBAQEBAQEBAQEBAQEBAQEAAAEBAQEBAQEBAQEBAQEBAQEBAQEBAQEBAQEBAUirAQEBAQEBAQEBAQEBAQEBAQEBjDYBAQEBAQEBAQEBAQEBAQEBAQEBAQEBAQEBAQEDUQEBAQE60qcBAQEBOTR/AJIBAa3IlAEBAQEBAZHOAQEBAQEB0wEBAQEBdpA6YyEBAQEBAQEBdq+VEAEBAQEBAQEBAQEBAQEBAQEBAQEBAQEBAQEBAQEBAQEBAQEBAQEBAQEBAQEBAQEBAQEBAQEBAQEBAQEBAQEBAQEBAQEBAQEBAQEBAQAA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AA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AAA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AA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AA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AA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AA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AABAQEBAQEBAQEBAQEBAQEBAQEBAQEBAQEBXlkBAQEBAQEBAQEBAQEBAQEBAQEBAUkJAQEBAQEBAQEBAQEBAQEBAQEBAQEBAQEBAQEBAb0/p7W/F8DBJl7CYsNqkcMvUCUJLIQBAQEBAQEBAQEBAUCDAQEBlAEBAQEBAQEBAVEQAQEBAQEBAQEBAQEBAQEBAQEBASE0vGF2AQEBAQEBAQEBAQEBAQEBAQEBAQEBAQEBAQEBAQEBAQEBAQEBAQEBAQEBAQEBAQEBAQEBAQEBAQEBAQEAAA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AA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AABAQEBAQEBAQEBAQEBAQEBAQEBAQEBAQFXGAEBAQEBAQEBAQEBAQEBAQEBAQEBAQFvAQEBAQEBAQEBAQEBAQEBAQEBAQEBAQEBAQEBAQEBAQG2HbcBARs4AQEBAQEBAQEBAQEBAQEBAQEBAQEBAbgBAQEBnQEBAQEBAQEBLwEBAQEBAQEBAQEBAQEBAQEBAQEBAQEBAQEBAYecAQF/TnNIUgEBAQEBAQEBAQEBAQEBAQEBAQEBAQEBAQEBAQEBAQEBAQEBAQEBAQEBAQEBAQEBAQEAAA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AA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AA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AAA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AA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AA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AAAEBAQEBAQEBAQEBAQEBAQEBAQEBAQGeAQEBAQEBAQEBAQEBAQEBAQEBAQEBAQEBATRgAQEBAQEBAQEBAQEBAQEBAQEBAQEBAQEBAQEBAQEBAQEBn2+gAQEBAQEBAQEBAQEBAQEBAQEBAQEBAQFcAQEBAQEBRwEBAQEBAU8BAQEBAQEBAQEBAQEBAQEBAQEBAQEBAQEBAQE7oY8BAQEBAQEBAQEBAQEBAQEBAQEBAQEBAQEBAYpIfqIBAQEBAQEBAQEBAQEBAQEBAQEBAQEBAQEBAQAA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AABAQEBAQEBAQEBAQEBAQEBAQEBAQFzigEBAQEBAQEBAQEBAQEBAQEBAQEBAQEBAQGLjAEBAQEBAQEBAQEBAQEBAQEBAQEBAQEBAQEBAQEBAQEBAQEASgEBAQEBAQEBAQEBAQEBAQEBAQEBAQGNjgEBAQEBAUcBAQEBAY+QAQEBAQEBAQEBAQEBAQEBAQEBAQEBAQFmkZI4AQEBAQEBAQEBAQEBAQEBAQEBAQEBAQEBAQEBAQEBAQEBAQEOk5RZAQEBAQEBAQEBAQEBAQEBAQEBAQEAAA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AA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AABAQEBAQEBAQEBAQEBAQEBAQEBAX0hAQEBAQEBAQEBAQEBAQEBAQEBAQEBAQEBAQEdWAEBAQEBAQEBAQEBAQEBAQEBAQEBAQEBAQEBAQEBAQEBAQEAMAEBAQEBAQEBAQEBAQEBAQEBAQEBAQF+UgEBAQEBAVt8AQEBASUgAQEBAQEBAQEBAQEBAQEBbVFXcQEBAQEBAQEBAQEBAQEBAQEBAQEBAQEBAQEBAQEBAQEBAQEBAQEBAQEBAQEBAQEBASB8AQEBAQEBAQEBAQEBAQEBAQEAAA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AA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AA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AAA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AA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AA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AAA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AA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AA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AAA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AA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AA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AAA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AA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AA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AAA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AA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DxdlPkcHZYiDBrKCwwa///AAAAAEx1floAADzORgBIAo90AAAAADBRSgCQzUYAUPNNdQAAAAAAAENoYXJVcHBlclcAAfF2o+dwdnzORgAAAAAA6M1GAIABlHQOXI904FuPdOjNRgBkAQAAjWLOdI1iznS4wk8AAAgAAAACAAAAAAAACM5GACJqznQAAAAAAAAAAELPRgAJAAAAMM9GAAkAAAAAAAAAAAAAADDPRgBAzkYA7urNdAAAAAAAAgAAAABGAAkAAAAwz0YACQAAAEwSz3QAAAAAAAAAADDPRgAJAAAAAAAAAGzORgCVLs10AAAAAAACAAAwz0Y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0E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8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PF2U+RwdliIMGsoLDBr//8AAAAATHV+WgAAPM5GAEgCj3QAAAAAMFFKAJDNRgBQ8011AAAAAAAAQ2hhclVwcGVyVwAB8Xaj53B2fM5GAAAAAADozUYAgAGUdA5cj3TgW4906M1GAGQBAACNYs50jWLOdLjCTwAACAAAAAIAAAAAAAAIzkYAImrOdAAAAAAAAAAAQs9GAAkAAAAwz0YACQAAAAAAAAAAAAAAMM9GAEDORgDu6s10AAAAAAACAAAAAEYACQAAADDPRgAJAAAATBLPdAAAAAAAAAAAMM9GAAkAAAAAAAAAbM5GAJUuzXQAAAAAAAIAADDPRgAJAAAAZHYACAAAAAAlAAAADAAAAAEAAAAYAAAADAAAAP8AAAISAAAADAAAAAEAAAAeAAAAGAAAACoAAAAFAAAAhQAAABYAAAAlAAAADAAAAAEAAABUAAAAqAAAACsAAAAFAAAAgwAAABUAAAABAAAAqwoNQnIcDUIrAAAABQAAAA8AAABMAAAAAAAAAAAAAAAAAAAA//////////9sAAAARgBpAHIAbQBhACAAbgBvACAAdgDhAGwAaQBkAGEARgAGAAAAAwAAAAUAAAALAAAABwAAAAQAAAAHAAAACAAAAAQAAAAGAAAABwAAAAMAAAADAAAACAAAAAcAAABLAAAAQAAAADAAAAAFAAAAIAAAAAEAAAABAAAAEAAAAAAAAAAAAAAAQAEAAKAAAAAAAAAAAAAAAEABAACgAAAAUgAAAHABAAACAAAAFAAAAAkAAAAAAAAAAAAAALwCAAAAAAAAAQICIlMAeQBzAHQAZQBtAAAAAAAAAAAAFwEAAAAAAAAsM24CgPj//wAAAAAAAAAAAAAAAAAAAAAQM24CgPj//zqXAAAAAEYAAAAAADsAhgHMAD8A+DylXPsAzWmAZEsAv8VwdggAAACkAUoABAAAAMhRuQsQkUoAJJJKANjGDgYAZUsAjOPwdpfFcHbc/OYFrAFKAAAASgDH+8YA/v///wAA//9GBk4AAgAAAPBdTgCNYs50jWLOdAEAWwEACAAAAAIAAAAAAAAQ7EYAImrOdAAAAAAAAAAARu1GAAcAAAA47UYABwAAAAAAAAAAAAAAOO1GAEjsRgDu6s10AAAAAAACAAAAAEYABwAAADjtRgAHAAAATBLPdAAAAAAAAAAAOO1GAAcAAAAAAAAAdOxGAJUuzXQAAAAAAAIAADjtRg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EoAANcHBigFCAbwU0oAAQAAAGg29AUAAAAAkEvyBSgFCAbwU0oA4FLyBQAAAACQS/IFlR7XaQMAAACcHtdpAQAAAHiH7wUIgg1qwFrUaQw2RgCAAZR0DlyPdOBbj3QMNkYAZAEAAI1iznSNYs50sBHyBQAIAAAAAgAAAAAAACw2RgAias50AAAAAAAAAABgN0YABgAAAFQ3RgAGAAAAAAAAAAAAAABUN0YAZDZGAO7qzXQAAAAAAAIAAAAARgAGAAAAVDdGAAYAAABMEs90AAAAAAAAAABUN0YABgAAAAAAAACQNkYAlS7NdAAAAAAAAgAAVDdG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YCoPj///IBAAAAAAAA/Ct+BoD4//8IAFh++/b//wAAAAAAAAAA4Ct+BoD4/////wAAAABQCMgrPQb+nY90b4k1alcTAbsAAAAAyNGlCwyzRgDTDyEbIgCKAUmMNWrMsUYAAAAAAOA7UAgMs0YAJIiAEhSyRgDZizVqUwBlAGcAbwBlACAAVQBJAAAAAAD1izVq5LJGAOEAAACMsUYAS+TlacAT6wXhAAAAAQAAAOYrPQYAAEYA6uPlaQQAAAAFAAAAAAAAAAAAAAAAAAAA5is9BpizRgAlizVqaGHlBQQAAADgO1AIAAAAAEmLNWoAAAAAAABlAGcAbwBlACAAVQBJAAAACjZoskYAaLJGAOEAAAAEskYAAAAAAMgrPQYAAAAAAQAAAAAAAAAoskYALzCQdG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B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ScYjjn8BAQEBAQEBAQEBAQEBAQEBAQEBAQEBAQEBAQEBAQEBAQEBAQEBAQEBAQEBAQEBAQEBAQEBAQEBAQEBAQEBAQEBAQEBAQEBAQEBAQEBAQEBAQEBAQEBAQEBAQEBAQEBAQEBAQEBAQEBAQEBAQEBAQEBAQEBAQEBAQEBAQEBAQEBAQEBAQEBAQEBAQEBAQEBAQEBAQEBAQEBAQEBAQEBAQEBAQEBAQEBAQEBAQEBAQEBAQEAAQEBAQEBAQEBAQEBAQEBAQEBAQEBAQEBAQEaIxmLplJAlE9/AQEBAQEBAQEBAQEBAQEBAQEBAQEBAQEBAQEBAQEBAQEBAQEBAQEBAQEBAQEBAQEBAQEBAQEBAQEBAQEBAQEBAQEBAQEBAQEBAQEBAQEBAQEBAQEBAQEBAQEBAQEBAQEBAQEBAQEBAQEBAQEBAQEBAQEBAQEBAQEBAQEBAQEBAQEBAQEBAQEBAQEBAQEBAQEBAQEBAQEBAQEBAQEBAQEBAQEBAQEBAQEBAQEBAQEBAQABAQEBAQEBAQEBAQEBAQEBAQEBAQEBAQEsG3kBAQEBAQEBAYlJAQEBAQEBAQEBAQEBAQEBAQEBAQEBAQEBAQEBAQEBAQEBAQEBAQEBAQEBAQEBAQEBAQEBAQEBAQEBAQEBAQEBAQEBAQEBAQEBAQEBAQEBAQEBAQEBAQEBAQEBAQEBAQEBAQEBAQEBAQEBAQEBAQEBAQEBAQEBAQEBAQEBAQEBAQEBAQEBAQEBAQEBAQEBAQEBAQEBAQEBAQEBAQEBAQEBAQEBAQEBAQEBAQEBAQEBAAEBAQEBAQEBAQEBAQEBAQEBAQEBAQGckmcBAQEBAQEBAQEBASYBAQEBAQEBAQHXaQEBAQEBAQEBAQEBAQEBAQEBAQEBAQEBAQEBAQEBAQEBAQEBAQEBAQEBAQEBAQEBAQEBAQEBAQEBAQEBAQEBAQEBAQEBAQEBAQEBAQEBAQEBAQEBAQEBAQEBAQEBAQEBAQEBAQEBAQEBAQEBAQEBAQEBAQEBAQEBAQEBAQEBAQEBAQEBAQEBAQEBAQEBAQEBAQEBAQEBAQEBAQEBAQEBAQEBAQEA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AQABAQEBAQEBAQEBAQEBAQEBAY1XgQIBAQEBAQEBAQEBAQEBAQEBuAEBAQEBAQEBAX0BAQEBAQEBAQEBAQEBAQEBAQEBAQEBAQEBAQEBAQEBAQEBAQEBAQEBAQEBAQEBAQEBAQEBAQEBAQEBAQEBAQEBAQEBAQEBAQEBAQEBAQEBAQEBAQEBAQEBAQEBAQEBAQEBAQEBAQEBAQEBAQEBAQEBAQEBAQEBAQEBAQEBAQEBAQEBAQEBAQEBAQEBAQEBAQEBAQEBAQEBAQEBAQEBAQEBAQEBAAEBAQEBAQEBAQEBAQEBaSoJKwEBAQEBAQEBAQEBAQEBAQEBAQG4AQEBAQEBAQEBpwEBAQEBAQEBAQEBAQEBAQEBAQEBAQEBAQEBAQEBAQEBAQEBAQEBAQEBAQEBAQEBAQEBAQEBAQEBAQEBAQEBAQEBAQEBAQEBAQEBAQEBAQEBAQEBAQEBAQEBAQEBAQEBAQEBAQEBAQEBAQEBAQEBAQEBAQEBAQEBAQEBAQEBAQEBAQEBAQEBAQEBAQEBAQEBAQEBAQEBAQEBAQEBAQEBAQEBAQEA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AQA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BAAEBAQEBdWNGPUUBAQEBAQEBAQEBAQEBAQEBAQEBAQEBAQEBAQEFKgEBAQEBAQEBP2wBAQEBAQEBAQEBAQEBAQEBAQEBAQEBAQEBAQEBAQEBAQEBAQEBAQEBAQEBAQEBAQEBAQEBAQEBAQEBAQEBAQEBAQEBAQEBAQEBAQEBAQEBAQEBAQEBAQEBAQEBAQEBAQEBAQEBAQEBAQEBAQEBAQEBAQEBAQEBAQEBAQEBAQEBAQEBAQEBAQEBAQEBAQEBAQEBAQEBAQEBAQEBAQEBAQEBAQEAAQEBAaobGAEBAQEBAQEBAQEBAQEBAQEBAQEBAQEBAQEBAQEBAZ+dAQEBAQEBAQGsWAEBAQEBAQEBAQEBAQEBAQEBAQEBAQEBAQEBAQEBAQEBAQEBAQEBAQEBAQEBAQEBAQEBAQEBAQEBAQEBAQEBAQEBAQEBAQEBAQEBAQEBAQEBAQEBAQEBAQEBAQEBAQEBAQEBAQEBAQEBAQEBAQEBAQEBAQEBAQEBAQEBAQEBAQEBAQEBAQEBAQEBAQEBAQEBAQEBAQEBAQEBAQEBAQEBAQEBAQABAQFDIQEBAQEBAQEBAQEBAQEBAQEBAQEBAQEBAQEBAQEBAQEB1yUBAQEBAQEBAXlaAQEBAQEBAQEBAQEBAQEBAQEBAQEBAQEBAQEBAQEBAQEBAQEBAQEBAQEBAQEBAQEBAQEBAQEBAQEBAQEBAQEBAQEBAQEBAQEBAQEBAQEBAQEBAQEBAQEBAQEBAQEBAQEBAQEBAQEBAQEBAQEBAQEBAQEBAQEBAQEBAQEBAQEBAQEBAQEBAQEBAQEBAQEBAQEBAQEBAQEBAQEBAQEBAQEBAQEBAAEBTqsBAQEBAQEBAQEBAQEBAQEBAQEBAQEBAQEBAQEBAQEBAQHSoAEBAQEBAQEBdgoBAQEBAQEBAQEBAQEBAQEBAQEBAQEBAQEBAQEBAQEBAQEBAQEBAQEBAQEBAQEBAQEBAQEBAQEBAQEBAQEBAQEBAQEBAQEBAQEBAQEBAQEBAQEBAQEBAQEBAQEBAQEBAQEBAQEBAQEBAQEBAQEBAQEBAQEBAQEBAQEBAQEBAQEBBQEBAQEBAQEBAQEBAQEBAQEBAQEBAQEBAQEBAQEBAQEBAQEA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A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AAAEBAcEgAQEBAQEBAQEBAQEBAQEBAQEBAQEBAQEBAQEBAQEBAQE/KwEBAQEBAQEBawkBAQEBAQEBAQEBAQEBAQEBAQEBAQEBAQEBAQEBAQEBAQEBAQEBAQEBAQEBAQEBAQEBAQEBAQEBAQEBAQEBAQEBAQEBAQEBAQEBAQEBAQEBAQEBAQEBAQEBAQEBAQEBAQEBAQEBAQEBAQEBAQEBAQEBAQEBAQEBAQEBAQEBAQEBAQEBAQEBAQEBAQEBAQEBAQEBAQEBAQEBAQEBAQEBAQEBAQAA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AABAQEBRE+jAQEBAQEBAQEBAQEBAQEBAQEBAUrqM4QBAQEBAQEBr2kBAQEBAQEBAdK7AQEBAQEBAQEBAQEBAQEBAQEBAQEBAQEBAQEBAQEBAQEBAQEBAQEBAQEBAQEBAQEBAQEBAQEBAQEBAQEBAQEBAQEBAQEBAQEBAQEBAQEBAQEBAQEBAQEBAQEBAQEBAQEBAQEBAQEBAQEBAQEBAQEBAQEBAQEBAQEBAQEBAQEBAQEBAQEBAQEBAQEBAQEBAQEBAQEBAQEBAQEBAQEBAQEBAQEAAA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AA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AA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AAA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AA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AA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AAA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AA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A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AAAEBAQEBAQEBAQEBAQEBAQEBAQEBAUUPciABAQEBAQEBAQEBERMBAQEBAQE4w6Y+xcMBAQEBAQEBAQEBAQEBAQEBAQEBAQEBAQEBAQEBAQEBAQEBAQEBAQEBAQEBAQEBAQEBAQEBAQEBAQEBAQEBAQEBAQEBAQEBAQEBAQEBAQEBAQEBAQEBAQEBAQEBAQEBAQEBAQEBAQEBAQEBAQEBAQEBAQEBAQEBAQEBAQEBAQEBAQEBAQEBAQEBAQEBAQEBAQEBAQEBAQEBAQEBAQEBAQEBAQAA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A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AAAEBAQEBAQEBAQEBAQEBAQEBAQEBAQEBAQEBARB+cgUBAQEB3gEBAQEBAQEBAQEBDuYBAQEpiJB1AQEBAQEBAQEBAQEBAQEBAQEBAQEBAQEBAQEBAQEBAQEBAQEBAQEBAQEBAQEBAQEBAQEBAQEBAQEBAQEBAQEBAQEBAQEBAQEBAQEBAQEBAQEBAQEBAQEBAQEBAQEBAQEBAQEBAQEBAQEBAQEBAQEBAQEBAQEBAQEBAQEBAQEBAQEBAQEBAQEBAQEBAQEBAQEBAQEBAQEBAQEBAQAA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AA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AAA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AA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AA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AABAQEBAQEBAQEBAQEBAQEBAQEBAQEBAQEBAQEBAQEBAQE3AQEBAQEBAQEBAQE/Bn5MAQEBAQEBWZ7XAQEBAQEBAQEBAQEB35A9AQEBAQEBAQEBAQEBAQEBAQEBAQEBAQEBAQEBAQEBAQEBAQEBAQEBAQEBAQEBAQEBAQEBAQEBAQEBAQEBAQEBAQEBAQEBAQEBAQEBAQEBAQEBAQEBAQEBAQEBAQEBAQEBAQEBAQEBAQEBAQEBAQEBAQEBAQEBAQEBAQEBAQEBAQEBAQEBAQEBAQEAAA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AA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AABAQEBAQEBAQEBAQEBAQEBAQEBAQEBAQEBAQEBAQEBAYThAQEBAQEBAQEBAQEBAQFMAQEBSs8vGgEBzuICAQEBAQEBAQEBAQEBAQEBAT9+SwEBAQEBAQEBAQEBAQEBAQEBAQEBAQEBAQEBAQEBAQEBAQEBAQEBAQEBAQEBAQEBAQEBAQEBAQEBAQEBAQEBAQEBAQEBAQEBAQEBAQEBAQEBAQEBAQEBAQEBAQEBAQEBAQEBAQEBAQEBAQEBAQEBAQEBAQEBAQEBAQEBAQEBAQEBAQEAAA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AA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AA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AAA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AA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AA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AAA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AA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AABAQEBAQEBAQEBAQEBAQEBAQEBAQEBAQEBAQEBAQEOhgEBAQEBAQEBAQEBAQEBASGtAQEBAQEBAQEBAQExAQFxKwG6pAEBAQEBAQKEaqqfAQEBAQEBAQEBAQEBAQEBAQGWPBCDfq4BAQEBAVl+AQEBAQEBAQEBAQEBAQEBAQEBAQEBAQEBAQEBAQEBAQEBAQEBAQEBAQEBAQEBAQEBAQEBAQEBAQEBAQEBAQEBAQEBAQEBAQEBAQEBAQEBAQEBAQEBAQEBAQEBAQEBAQEBAQEBAQEAAA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AA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AA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AAA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AA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AA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AAA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AA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AABAQEBAQEBAQEBAQEBAQEBAQEBAQEBAQEBAQEBRHgBAQEBAQEBAQEBAQEBAQEBAYxuAQEBAQEBAQEBAZEBAQEBxBwBAQEmAQEBV4+4AQEBAQE2ywEBqQEBAQEBzttqARBDAQEBBSNiNSABAQEBAQFFRwEBYQEBe6APawEBAQEBAQEBAQEBAQEBAQEBAQEBAQEBAQEBAQEBAQEBAQEBAQEBAQEBAQEBAQEBAQEBAQEBAQEBAQEBAQEBAQEBAQEBAQEBAQEBAQEBAQEBAQEBAQEBAQEAAAEBAQEBAQEBAQEBAQEBAQEBAQEBAQEBAQEBAQGYWgEBAQEBAQEBAQEBAQEBAQEBjDYBAQEBAQEBAQEBtQEBAQEaxgEBAaEBAQFEXRK6AQEBAQR0AQXMAQEBAQFlzzM/AXRmAQEBAQFBg0Z+OwEBAQG5AYwnAQEBAQEyp40BAQEBAQEBAQEBAQEBAQEBAQEBAQEBAQEBAQEBAQEBAQEBAQEBAQEBAQEBAQEBAQEBAQEBAQEBAQEBAQEBAQEBAQEBAQEBAQEBAQEBAQEBAQEBAQEBAQAA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A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AAAEBAQEBAQEBAQEBAQEBAQEBAQEBAQEBAQEBAQGkAQEBAQEBAQEBAQEBAQEBAQEBjDYBAQEBAQEBAQEBv9cBAQF7sQEBlFgBAQEBAS5OfwqPAQF+AUwBAQEBAcWDRjwBAWUWAQEBAQEBAQHBAQEBAQEB2HJULDgBAQEBAQEBAQFspYYBAQEBAQEBAQEBAQEBAQEBAQEBAQEBAQEBAQEBAQEBAQEBAQEBAQEBAQEBAQEBAQEBAQEBAQEBAQEBAQEBAQEBAQEBAQEBAQEBAQEBAQEBAQAA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AA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AAA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AA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AA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AAAEBAQEBAQEBAQEBAQEBAQEBAQEBAQEBAQEBiEEBAQEBAQEBAQEBAQEBAQEBAQEBSRYBAQEBAQEBAQEBAQEBAQEBAQEBAQEBAQEBAQEBAbp+AQHGMTsBAQEPGAEBAQEBAQEBAQHHAQEBVwEBAQEBAXWVAZIBAQEBAQEBAQEBAQFDAQEBAXs2mUYOWQEBBbswAQEBAQEBAQEBAQEBAQEBAQEBAQEBAQEBAQEBAQEBAQEBAQEBAQEBAQEBAQEBAQEBAQEBAQEBAQEBAQEBAQEBAQEBAQAA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A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AAAEBAQEBAQEBAQEBAQEBAQEBAQEBAQEBAQHEKwEBAQEBAQEBAQEBAQEBAQEBAQEBa6ABAQEBAQEBAQEBAQEBAQEBAQCjAQEBAQEBAQEBEW+GMQFxMSkBAZpoAQEBAQEBAQEBAQEBAQEBAQEBAQEBAVcBAX9mAQEBAQEBAQEBj30BAQEBAQEBAQEBAQEBAQEBjAkZXVEFAQEBAQEBAQEBAQEBAQEBAQEBAQEBAQEBAQEBAQEBAQEBAQEBAQEBAQEBAQEBAQEBAQEBAQEBAQEBAQEBAQAA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AABAQEBAQEBAQEBAQEBAQEBAQEBAQEBAQEBoQEBAQEBAQEBAQEBAQEBAQEBAQEBAQK7AQEBAQEBAQEBAQEBAQEBAQEBAQEBAQEBAQEBAQEBAQFTUgBEAQFRAQEBAQEBAQEBAQEBAQEBAQEBAQEBARZ/AQEBXwEBAQEBAQEBAbwBAQEBAQEBAQEBAQEBAQEBAQEBAQEBAb0VtDq+AQEBAQEBAQEBAQEBAQEBAQEBAQEBAQEBAQEBAQEBAQEBAQEBAQEBAQEBAQEBAQEBAQEBAQEBAQEAAA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AA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AABAQEBAQEBAQEBAQEBAQEBAQEBAQEBAQGxAQEBAQEBAQEBAQEBAQEBAQEBAQEBAQGzAQEBAQEBAQEBAQEBAQEBAQEBAQEBAQEBAQEBAQEBAQEBY7QBAVABAQEBAQEBAQEBAQEBAQEBAQEBAQEBATcBAQEBPQMBAQEBAQEBtQEBAQEBAQEBAQEBAQEBAQEBAQEBAQEBAQEBAQEKEQEBAQEYR69+bAEBAQEBAQEBAQEBAQEBAQEBAQEBAQEBAQEBAQEBAQEBAQEBAQEBAQEBAQEBAQEAAA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AA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AA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AAA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AA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AA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AAA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AA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AA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AAA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AA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AA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AA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AA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AA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AAA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AA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AA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AAA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AA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AA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AAA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AA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AA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AAA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AA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AA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AB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IIM2r2a9gmIb7hMsocIWz1yXmX9aWHQh9/+SNgSh9Uw=</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bQt8y4mYd2hWFtQGw/TbPWTKsJ4qNwCdGNixrfcMA8w=</DigestValue>
    </Reference>
    <Reference Type="http://www.w3.org/2000/09/xmldsig#Object" URI="#idValidSigLnImg">
      <DigestMethod Algorithm="http://www.w3.org/2001/04/xmlenc#sha256"/>
      <DigestValue>UXqPjVHP5x0s5tWuHqcAxgi6UFPjYmO9tEgGtftZf/s=</DigestValue>
    </Reference>
    <Reference Type="http://www.w3.org/2000/09/xmldsig#Object" URI="#idInvalidSigLnImg">
      <DigestMethod Algorithm="http://www.w3.org/2001/04/xmlenc#sha256"/>
      <DigestValue>o/KnlRxTpNzmQfEXYnOAG+PaOMW28D7nLiXM1tQ9g+s=</DigestValue>
    </Reference>
  </SignedInfo>
  <SignatureValue>eQ0XuBIZAqyJxgsa+fM055rUOT7Ygz+tQS2bHpvln/muMPaLaScIm3I8UJmIbFAZ1aV4UOdsEVDs
jDCeNWlgi7mIxHigO56NNSFdjhUxZG/WGCpquMh5RXwuXlkUeqKxFY6TKTKteRSlyLnnvqs3V9ga
xR+x5r5xyL31/cYTiU8OlEh6WAJXg3qMs0Xpho05cUBdqPOks9qzZXLTMLyVGNDHd+NYnfGEj9mv
a0uihaZ2KU8cI9akfgxqPds5Jut8dd2OCNz2sd5Xjgboqlfaxl44BtYjb7zw+iFPglsz37KuvoYx
Bwk64Aig2oBznq8iqqtWOinCT3DsjLLRMV6cPA==</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GefdJEcc+iXmvttQR7kMlPZOxjS9Q+c1+ezEf4Ia6LM=</DigestValue>
      </Reference>
      <Reference URI="/xl/calcChain.xml?ContentType=application/vnd.openxmlformats-officedocument.spreadsheetml.calcChain+xml">
        <DigestMethod Algorithm="http://www.w3.org/2001/04/xmlenc#sha256"/>
        <DigestValue>fmAoG9aE430P6wOy7RVWzuPpxd0Vq8erkkOCBPMGp28=</DigestValue>
      </Reference>
      <Reference URI="/xl/comments1.xml?ContentType=application/vnd.openxmlformats-officedocument.spreadsheetml.comments+xml">
        <DigestMethod Algorithm="http://www.w3.org/2001/04/xmlenc#sha256"/>
        <DigestValue>xwimhrT6Lz5r1HvtleoQaU6tfB8YYbgKR0CdOFGoO6c=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KfP8RgBzH8U9MYnb+kqJLjAFZOPeuuX63HWW0rRP1kQ=</DigestValue>
      </Reference>
      <Reference URI="/xl/drawings/drawing2.xml?ContentType=application/vnd.openxmlformats-officedocument.drawing+xml">
        <DigestMethod Algorithm="http://www.w3.org/2001/04/xmlenc#sha256"/>
        <DigestValue>oMTEyqPZu3qFasqd85Mhx+/cfdBdFyPQIHdqfV7KBhc=</DigestValue>
      </Reference>
      <Reference URI="/xl/drawings/vmlDrawing1.vml?ContentType=application/vnd.openxmlformats-officedocument.vmlDrawing">
        <DigestMethod Algorithm="http://www.w3.org/2001/04/xmlenc#sha256"/>
        <DigestValue>in4u/6nPH0CNz5zWiz8rA2bxhY2HNb6qlwoRvhWu7/U=</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xx5/cjgxvyVRfDX1N0noDp9/4/E+Pr+wVO7gzRc0uwM=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DbLvKae4aeWrrKUetxc8YktN14VK/YGwBew3hNjCVbk=</DigestValue>
      </Reference>
      <Reference URI="/xl/externalLinks/externalLink1.xml?ContentType=application/vnd.openxmlformats-officedocument.spreadsheetml.externalLink+xml">
        <DigestMethod Algorithm="http://www.w3.org/2001/04/xmlenc#sha256"/>
        <DigestValue>jleFaf0lP0aa7XsnVKFhbOvP+xORYvw01d4MjwDzYgM=</DigestValue>
      </Reference>
      <Reference URI="/xl/externalLinks/externalLink2.xml?ContentType=application/vnd.openxmlformats-officedocument.spreadsheetml.externalLink+xml">
        <DigestMethod Algorithm="http://www.w3.org/2001/04/xmlenc#sha256"/>
        <DigestValue>ludfvxvPamKkG3iLUEdhxhnW0PJ+fJo6seKKKlpUA9I=</DigestValue>
      </Reference>
      <Reference URI="/xl/media/image1.emf?ContentType=image/x-emf">
        <DigestMethod Algorithm="http://www.w3.org/2001/04/xmlenc#sha256"/>
        <DigestValue>ygU4NACbbu0UBB6IezPZkmnYWzotsmbOH486vbYxxYc=</DigestValue>
      </Reference>
      <Reference URI="/xl/media/image2.emf?ContentType=image/x-emf">
        <DigestMethod Algorithm="http://www.w3.org/2001/04/xmlenc#sha256"/>
        <DigestValue>Q8b//GUdgI2jjbvaE4g97NySSdKdJ/oGvZHfSUibXWU=</DigestValue>
      </Reference>
      <Reference URI="/xl/media/image3.emf?ContentType=image/x-emf">
        <DigestMethod Algorithm="http://www.w3.org/2001/04/xmlenc#sha256"/>
        <DigestValue>vCcOFvC2RE85wP1YCujM1w7SKhgvmY0gL2GeYdjvzyQ=</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JRH+Jd7TttDgST2j3RoByOofB0TYrrOErNSLGyjMalg=</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87S9K4UsEQNnHmPHFpr4/RjgkHsQ7HmbStGJoDmjl7Y=</DigestValue>
      </Reference>
      <Reference URI="/xl/printerSettings/printerSettings3.bin?ContentType=application/vnd.openxmlformats-officedocument.spreadsheetml.printerSettings">
        <DigestMethod Algorithm="http://www.w3.org/2001/04/xmlenc#sha256"/>
        <DigestValue>+wnZtwykrYrxw5Zuj3du/LvMxK0BNvmXtl5BCfcT/l4=</DigestValue>
      </Reference>
      <Reference URI="/xl/sharedStrings.xml?ContentType=application/vnd.openxmlformats-officedocument.spreadsheetml.sharedStrings+xml">
        <DigestMethod Algorithm="http://www.w3.org/2001/04/xmlenc#sha256"/>
        <DigestValue>xO54zKZFnV+80pxE8VkSz/KGCme9ubo0D09FwRCjTFg=</DigestValue>
      </Reference>
      <Reference URI="/xl/styles.xml?ContentType=application/vnd.openxmlformats-officedocument.spreadsheetml.styles+xml">
        <DigestMethod Algorithm="http://www.w3.org/2001/04/xmlenc#sha256"/>
        <DigestValue>N7VXOHIsTMyx17kNbUlmycqTC8l2LK5+z/Y6Le01VEg=</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J6lf4R5CbTEjiuIOwMJLRTg+7nv5zTdXezkG4lkIl8k=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0z//wq5CjDKO0kZNP+a+3rWaKjuihJzoMMbUWdxGbEI=</DigestValue>
      </Reference>
      <Reference URI="/xl/worksheets/sheet2.xml?ContentType=application/vnd.openxmlformats-officedocument.spreadsheetml.worksheet+xml">
        <DigestMethod Algorithm="http://www.w3.org/2001/04/xmlenc#sha256"/>
        <DigestValue>Fz5XYp0stbNgYS49/0ABkDrpXoVznEdRgpTHgdux1xM=</DigestValue>
      </Reference>
      <Reference URI="/xl/worksheets/sheet3.xml?ContentType=application/vnd.openxmlformats-officedocument.spreadsheetml.worksheet+xml">
        <DigestMethod Algorithm="http://www.w3.org/2001/04/xmlenc#sha256"/>
        <DigestValue>jnZRphNqr1WklUcA9vlhNCf6NZ8/OvFXppy9F96E8/I=</DigestValue>
      </Reference>
    </Manifest>
    <SignatureProperties>
      <SignatureProperty Id="idSignatureTime" Target="#idPackageSignature">
        <mdssi:SignatureTime xmlns:mdssi="http://schemas.openxmlformats.org/package/2006/digital-signature">
          <mdssi:Format>YYYY-MM-DDThh:mm:ssTZD</mdssi:Format>
          <mdssi:Value>2016-12-30T15:46:55Z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2016-12-30T15:46:55Z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FkAyA8lCzAoJQvAR1kAAQAAANiBIwsAAAAAUBAkC8QAWQDAR1kAoBckCwAAAABQECQL44XnYwMAAADshedjAQAAAMiSEgtozRhkjmjfYyQxIgCAAUd3DlxCd+BbQnckMSIAZAEAAHtivXZ7Yr12+OcTCwAIAAAAAgAAAAAAAEQxIgAQar12AAAAAAAAAAB4MiIABgAAAGwyIgAGAAAAAAAAAAAAAABsMiIAfDEiAOLqvHYAAAAAAAIAAAAAIgAGAAAAbDIiAAYAAABMEr52AAAAAAAAAABsMiIABgAAAAAAAACoMSIAii68dgAAAAAAAgAAbDIiAAYAAABkdgAIAAAAACUAAAAMAAAAAQAAABgAAAAMAAAAAAAAAhIAAAAMAAAAAQAAABYAAAAMAAAACAAAAFQAAABUAAAADAAAADcAAAAgAAAAWgAAAAEAAACrCg1CAAANQgwAAABbAAAAAQAAAEwAAAAEAAAACwAAADcAAAAiAAAAWwAAAFAAAABYADYAFQAAABYAAAAMAAAAAAAAAFIAAABwAQAAAgAAABQAAAAJAAAAAAAAAAAAAAC8AgAAAAAAAAECAiJTAHkAcwB0AGUAbQAAAAAAAAAAAOIAAAAAAAAALPNqBYD4//8AAAAAAAAAAAAAAAAAAAAAEPNqBYD4//96lwAAAAAiAP48o3e0NyIA9XGndxuVEgH+////jOOid/LgondETSQLMLhbAIhLJAtEMSIAEGq9dgAAAAAAAAAAeDIiAAYAAABsMiIABgAAAAAAAAAAAAAAnEskC3DVDwucSyQLAAAAAHDVDwuUMSIAe2K9dntivXYAAAAAAAgAAAACAAAAAAAAnDEiABBqvXYAAAAAAAAAANIyIgAHAAAAxDIiAAcAAAAAAAAAAAAAAMQyIgDUMSIA4uq8dgAAAAAAAgAAAAAiAAcAAADEMiIABwAAAEwSvnYAAAAAAAAAAMQyIgAHAAAAAAAAAAAyIgCKLrx2AAAAAAACAADEMiI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gGg+P//8gEAAAAAAAD8G2kEgPj//wgAWH779v//AAAAAAAAAADgG2kEgPj/////AAAAAAAAAAAAADBgxw0lAAAAi9MHOj6O82PgKIoNAAAAAPoSIWwiAIoBIA0EhLiiIgCMoiIAUBkkCyANBIRMpSIADY/zYyANBIQAAAAA0GUhBBhUHgQ4pCIAWNgYZHpgxw0AAAAAWNgYZCANAAAwYMcNJQAAAAAAAAAHAAAAMGDHDQAAAAAAAAAAwKIiAOJ552MgAAAA/////wAAAAAAAAAAEAAAAAAAAAA4AAAAAQAAAAEAAAARAAAAEQAAABAAAAAAAAAA0GUhBBhUHgQAowEAAAAAALEVCuWAoyIAgKMiANB482MAAAAArKUiANBlIQTgePNjsRUK5TyjIgBWOkN3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hERERERERIRIREhEREREREREREREREREREREREREREREREREREREREREREREREREREREREREREREREREREREREREREREREREREREREREREREREAARERIRERESEREiEREREhEiERERERERERERERERERERERERERERERERERERERERERERERERERERERERERERERERERERERERERERERERERERERERERERERABERERERTQCLANQREREiESEREREREREREREREREREREREREREREREREREREREREREREREREREREREREREREREREREREREREREREREREREREREREREREREQABERERLbcSERFKuPQSEREREREREREREREREREREREREREREREREREREREREREREREREREREREREREREREREREREREREREREREREREREREREREREREREREAEREhEmgRERIRIhFKCmEhERIRIRERERERERERERERERERERERERERERERERERERERERERERERERERERERERERERERERERERERERERERERERERERERERERAAERIRI7ExEhERERIie4QSEREREREREREREREREREREREREREREREREREREREREREREREREREREREREREREREREREREREREREREREREREREREREREREREQARERERGDEREiERERERNNDhESEREREREREREREREREREREREREREREREREREREREREREREREREREREREREREREREREREREREREREREREREREREREREREREAAREREhOxExESERISEhET0KERERERERERERERERERERERERERERERERERERERERERERERERERERERERERERERERERERERERERERERERERERERERERERERABERERER5CERERERERESERJo1RERERERESEREREhEREREREREREREREREREREREREREREREREREREREREREREREREREREREREREREREREREREREREREREQABERERERghERERERERERERITkFEhEREhERIRIREREREREREREREREREREREREREREREREREREREREREREREREREREREREREREREREREREREREREREREREAERERERITgRMREREREREhERExOYUREhEiERERIRERERERERERERERERERERERERERERERERERERERERERERERERERERERERERERERERERERERERERERERAAEREREREX8hERERERIRERERERFNBRESEREREREREREREREREREREREREREREREREREREREREREREREREREREREREREREREREREREREREREREREREREREQARERERERIucRERERERERIRIREhES+KIREREhEREREREREREREREREREREREREREREREREREREREREREREREREREREREREREREREREREREREREREREREREAARERERIRIaMRERERERIREREiESIRHwwhIRERERERERERERERERERERERERERERERERERERERERERERERERERERERERERERERERERERERERERERERERERABERERESEREbERERERERERESERIRITEaDBIREhEhEREREREREREREREREREREREREREREREREREREREREREREREREREREREREREREREREREREREREREREQABERERERESE5ERERERERERERIRERESIToFMREREREREREREREREREREREREREREREREREREREREREREREREREREREREREREREREREREREREREREREREREAERERERESERI6IRERERERIRERIRIRNFRCHg4RERESESERERERIRERERERERERERERERERERERERERERERERERERERERERERERERERERERERERERERERERAAERERERERERJvIRERERERESERIRULmqmw1uDyISESEREhISEREREREREREREREREREREREREREREREREREREREREREREREREREREREREREREREREREREQARERERERIRERFqERIRERESERMRG4MiERIloJi1ESESIRERESEREREREREREREREREREREREREREREREREREREREREREREREREREREREREREREREREREREAARERERERERERJKEhERIRERIRIdoRERIRERE9CwURERIhERESERERERERERERERERERERERERERERERERERERERERERERERERERERERERERERERERERERABEREREREREhESFNESERERERERGxIhERESIRERXwtyERERIREREREREREREREREREREREREREREREREREREREREREREREREREREREREREREREREREREREQABERERESERERISE9ERERIRETETAREREhERIRIREVsMESEREREREREREREREREREREREREREREREREREREREREREREREREREREREREREREREREREREREREAERERERERERERMRE9EhERERIREQQRERERIREhEhIRWAwSERIRERERERERERERERERERERERERERERERERERERERERERERERERERERERERERERERERERERAAERERERESERERIhEdMhERERISFrEREREREhEiEhERJ5BCEREREREREREREREREREREREREREREREREREREREREREREREREREREREREREREREREREREREQAREREREREREREREREfQhERESEhOlERIRIRERERERIREmCXERESERERERERIRIREREREREREREREREREREREREREREREREREREREREREREREREREREREREAAREREREREREREREREkQhEhERERG0IRIREREREREREREhOgcRESIRERESIREhEiEREhERERERERERERERERERERERERERERERERERERERERERERERERERABEREREREREREREREREzIRIRExIxaRMREhERERESERIRETE7DhEREhERERERESEREhESIREREREREREREREREREREREREREREREREREREREREREREREREQABERERERERERERERESERIRIRIREh6hESERERERERERERESIU2GERESERIRIRERERIREREREREREREREREREREREREREREREREREREREREREREREREREREAEREREREREREREREREREhERERIRIhlRERERERERERESESEREWwKMUmIwhIRIRERISEhERIhERERERERERERERERERERERERERERERERERERERERERERERAA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o3dnjpJ2HqY1ZRhLNWX//wAAAABQd35aAABUySIASAJCdwAAAABIRVkAqMgiAFDzUXcAAAAAAABDaGFyVXBwZXJXAAGjd1eOknaUySIAAAAAAADJIgCAAUd3DlxCd+BbQncAySIAZAEAAHtivXZ7Yr128AldAAAIAAAAAgAAAAAAACDJIgAQar12AAAAAAAAAABayiIACQAAAEjKIgAJAAAAAAAAAAAAAABIyiIAWMkiAOLqvHYAAAAAAAIAAAAAIgAJAAAASMoiAAkAAABMEr52AAAAAAAAAABIyiIACQAAAAAAAACEySIAii68dgAAAAAAAgAASMoi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N3Z46Sdh6mNWUYSzVl//8AAAAAUHd+WgAAVMkiAEgCQncAAAAASEVZAKjIIgBQ81F3AAAAAAAAQ2hhclVwcGVyVwABo3dXjpJ2lMkiAAAAAAAAySIAgAFHdw5cQnfgW0J3AMkiAGQBAAB7Yr12e2K9dvAJXQAACAAAAAIAAAAAAAAgySIAEGq9dgAAAAAAAAAAWsoiAAkAAABIyiIACQAAAAAAAAAAAAAASMoiAFjJIgDi6rx2AAAAAAACAAAAACIACQAAAEjKIgAJAAAATBK+dgAAAAAAAAAASMoiAAkAAAAAAAAAhMkiAIouvHYAAAAAAAIAAEjKIgAJAAAAZHYACAAAAAAlAAAADAAAAAEAAAAYAAAADAAAAP8AAAISAAAADAAAAAEAAAAeAAAAGAAAACoAAAAFAAAAhQAAABYAAAAlAAAADAAAAAEAAABUAAAAqAAAACsAAAAFAAAAgwAAABUAAAABAAAAqwoNQgAADUIrAAAABQAAAA8AAABMAAAAAAAAAAAAAAAAAAAA//////////9sAAAARgBpAHIAbQBhACAAbgBvACAAdgDhAGwAaQBkAGEAIgAGAAAAAwAAAAUAAAALAAAABwAAAAQAAAAHAAAACAAAAAQAAAAGAAAABwAAAAMAAAADAAAACAAAAAcAAABLAAAAQAAAADAAAAAFAAAAIAAAAAEAAAABAAAAEAAAAAAAAAAAAAAAQAEAAKAAAAAAAAAAAAAAAEABAACgAAAAUgAAAHABAAACAAAAFAAAAAkAAAAAAAAAAAAAALwCAAAAAAAAAQICIlMAeQBzAHQAZQBtAAAAAAAAAAAA4gAAAAAAAAAs82oFgPj//wAAAAAAAAAAAAAAAAAAAAAQ82oFgPj//3qXAAAAACIA/jyjd7Q3IgD1cad3G5USAf7///+M46J38uCid0RNJAswuFsAiEskC0QxIgAQar12AAAAAAAAAAB4MiIABgAAAGwyIgAGAAAAAAAAAAAAAACcSyQLcNUPC5xLJAsAAAAAcNUPC5QxIgB7Yr12e2K9dgAAAAAACAAAAAIAAAAAAACcMSIAEGq9dgAAAAAAAAAA0jIiAAcAAADEMiIABwAAAAAAAAAAAAAAxDIiANQxIgDi6rx2AAAAAAACAAAAACIABwAAAMQyIgAHAAAATBK+dgAAAAAAAAAAxDIiAAcAAAAAAAAAADIiAIouvHYAAAAAAAIAAMQyIg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kAyA8lCzAoJQvAR1kAAQAAANiBIwsAAAAAUBAkC8QAWQDAR1kAoBckCwAAAABQECQL44XnYwMAAADshedjAQAAAMiSEgtozRhkjmjfYyQxIgCAAUd3DlxCd+BbQnckMSIAZAEAAHtivXZ7Yr12+OcTCwAIAAAAAgAAAAAAAEQxIgAQar12AAAAAAAAAAB4MiIABgAAAGwyIgAGAAAAAAAAAAAAAABsMiIAfDEiAOLqvHYAAAAAAAIAAAAAIgAGAAAAbDIiAAYAAABMEr52AAAAAAAAAABsMiIABgAAAAAAAACoMSIAii68dgAAAAAAAgAAbDIi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4BoPj///IBAAAAAAAA/BtpBID4//8IAFh++/b//wAAAAAAAAAA4BtpBID4/////wAAAAAhBAAAAACoeaYN/p1Cd9isCmUdEQEC4CiKDQAAAABbECGDIgCKAWSiIgBe9NVk5KIiAAAAAADQZSEEJKQiACSIgBIsoyIAUwBlAGcAbwBlACAAVQBJAAAAAAAAAAAAJeTVZOEAAACgoiIAmjP0Y9BuJQvhAAAAAQAAAMZ5pg0AACIAOjP0YwQAAAAFAAAAAAAAAAAAAAAAAAAAxnmmDaykIgAk39VkEEUSCwQAAADQZSEEAAAAAKXj1WQQAAAAAAAAAFMAZQBnAG8AZQAgAFUASQAAAArlgKMiAICjIgDhAAAAAAAAAKh5pg0AAAAAAQAAAAAAAAA8oyIAVjpDd2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IRERERERESESERIRERERERERERERERERERERERERERERERERERERERERERERERERERERERERERERERERERERERERERERERERERERERERERERERAAERESEREREhERIhERERIRIhEREREREREREREREREREREREREREREREREREREREREREREREREREREREREREREREREREREREREREREREREREREREREREREQAREREREU0AiwDUERERIhEhEREREREREREREREREREREREREREREREREREREREREREREREREREREREREREREREREREREREREREREREREREREREREREREREAARERES23EhERSrj0EhERERERERERERERERERERERERERERERERERERERERERERERERERERERERERERERERERERERERERERERERERERERERERERERERERABERIRJoERESESIRSgphIRESESEREREREREREREREREREREREREREREREREREREREREREREREREREREREREREREREREREREREREREREREREREREREREREQAB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AAA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AA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hMm7E2bFTpUArprPuQ18tNC2sbA=</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OIOpwJi7GlZsuBkgEre77M+iH5Q=</DigestValue>
    </Reference>
    <Reference URI="#idValidSigLnImg" Type="http://www.w3.org/2000/09/xmldsig#Object">
      <DigestMethod Algorithm="http://www.w3.org/2000/09/xmldsig#sha1"/>
      <DigestValue>xcgToTS/YP7dah6neFKoqWL3GuY=</DigestValue>
    </Reference>
    <Reference URI="#idInvalidSigLnImg" Type="http://www.w3.org/2000/09/xmldsig#Object">
      <DigestMethod Algorithm="http://www.w3.org/2000/09/xmldsig#sha1"/>
      <DigestValue>JMyRo3Qfm07OOJtejXcfXBaJ4yE=</DigestValue>
    </Reference>
  </SignedInfo>
  <SignatureValue>isdzIJR0V9eDQqg4DfDOqdKb9fibSSPv4DU2h+wvuFToyy+ax0e+hUotqZMtL4+Nn0QRdld5608Y
AHlqb0jMA++sZ79Y+5fz55rzV+8riTeXAaGn3u6bEERTrqw4mWn5yn4tvVNlAfd8ZHtNcNXnAa2Q
AZUCkNTbPch32ly7BIhAiT96bb7BPImiM9GTK1gSFPDgtTPptbPaSGUNnxTQdyndb0eQUdr8mp+q
B8zNnEkuTq2RqR9yWlwudmjvsNJLpv5GEAZZtz8I4bdoprsWqX5WFbjprd3+mjCZkrpaftL7G6Tx
szpbjqX0nu5SvqH4zo9VmQzUVw77aw2cOn++zg==</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wg9sofMsZ9F7kgi3NT/dnWH/X/g=</DigestValue>
      </Reference>
      <Reference URI="/xl/media/image4.jpeg?ContentType=image/jpeg">
        <DigestMethod Algorithm="http://www.w3.org/2000/09/xmldsig#sha1"/>
        <DigestValue>KNwJdxHNkLzlEenz5dM/rDpc/uQ=</DigestValue>
      </Reference>
      <Reference URI="/xl/drawings/vmlDrawing2.vml?ContentType=application/vnd.openxmlformats-officedocument.vmlDrawing">
        <DigestMethod Algorithm="http://www.w3.org/2000/09/xmldsig#sha1"/>
        <DigestValue>fh/OnSZKoSVnqdKh7j03RAIOwp4=</DigestValue>
      </Reference>
      <Reference URI="/xl/media/image6.jpeg?ContentType=image/jpeg">
        <DigestMethod Algorithm="http://www.w3.org/2000/09/xmldsig#sha1"/>
        <DigestValue>t02czBjOGtjPSakqWFT7mgwfR1U=</DigestValue>
      </Reference>
      <Reference URI="/xl/theme/theme1.xml?ContentType=application/vnd.openxmlformats-officedocument.theme+xml">
        <DigestMethod Algorithm="http://www.w3.org/2000/09/xmldsig#sha1"/>
        <DigestValue>R4kIvsVDsowaZpCdS6qlPBKvBng=</DigestValue>
      </Reference>
      <Reference URI="/xl/calcChain.xml?ContentType=application/vnd.openxmlformats-officedocument.spreadsheetml.calcChain+xml">
        <DigestMethod Algorithm="http://www.w3.org/2000/09/xmldsig#sha1"/>
        <DigestValue>Mlfecuf5Oakio4RPU5C6RtLJyFo=</DigestValue>
      </Reference>
      <Reference URI="/xl/sharedStrings.xml?ContentType=application/vnd.openxmlformats-officedocument.spreadsheetml.sharedStrings+xml">
        <DigestMethod Algorithm="http://www.w3.org/2000/09/xmldsig#sha1"/>
        <DigestValue>b5IPuJhi86aUpxsB0aeE1pzAbjY=</DigestValue>
      </Reference>
      <Reference URI="/xl/media/image3.emf?ContentType=image/x-emf">
        <DigestMethod Algorithm="http://www.w3.org/2000/09/xmldsig#sha1"/>
        <DigestValue>XSmoufgm7ui/EDDouLZgYB8+jHQ=</DigestValue>
      </Reference>
      <Reference URI="/xl/drawings/vmlDrawing1.vml?ContentType=application/vnd.openxmlformats-officedocument.vmlDrawing">
        <DigestMethod Algorithm="http://www.w3.org/2000/09/xmldsig#sha1"/>
        <DigestValue>fe+gs6Fa4AZME3BFYsjpqMPCPiI=</DigestValue>
      </Reference>
      <Reference URI="/xl/media/image2.emf?ContentType=image/x-emf">
        <DigestMethod Algorithm="http://www.w3.org/2000/09/xmldsig#sha1"/>
        <DigestValue>Tsrl1b4mhKcsCdWn9PGpKyUdXHY=</DigestValue>
      </Reference>
      <Reference URI="/xl/printerSettings/printerSettings2.bin?ContentType=application/vnd.openxmlformats-officedocument.spreadsheetml.printerSettings">
        <DigestMethod Algorithm="http://www.w3.org/2000/09/xmldsig#sha1"/>
        <DigestValue>w8cfzS6D6hL5q+QDYQQpfxXsluY=</DigestValue>
      </Reference>
      <Reference URI="/xl/printerSettings/printerSettings1.bin?ContentType=application/vnd.openxmlformats-officedocument.spreadsheetml.printerSettings">
        <DigestMethod Algorithm="http://www.w3.org/2000/09/xmldsig#sha1"/>
        <DigestValue>H69SQGqCjYAwO4Dh95tBx0IJd00=</DigestValue>
      </Reference>
      <Reference URI="/xl/externalLinks/externalLink2.xml?ContentType=application/vnd.openxmlformats-officedocument.spreadsheetml.externalLink+xml">
        <DigestMethod Algorithm="http://www.w3.org/2000/09/xmldsig#sha1"/>
        <DigestValue>bpuhYjyh/oZnX3/z4T9h4RDUYCE=</DigestValue>
      </Reference>
      <Reference URI="/xl/printerSettings/printerSettings3.bin?ContentType=application/vnd.openxmlformats-officedocument.spreadsheetml.printerSettings">
        <DigestMethod Algorithm="http://www.w3.org/2000/09/xmldsig#sha1"/>
        <DigestValue>28paisFhPeHQgDmKhwEuzN/LYKo=</DigestValue>
      </Reference>
      <Reference URI="/xl/externalLinks/externalLink1.xml?ContentType=application/vnd.openxmlformats-officedocument.spreadsheetml.externalLink+xml">
        <DigestMethod Algorithm="http://www.w3.org/2000/09/xmldsig#sha1"/>
        <DigestValue>BIFFbFVZXeYIvI1aYmVXhUZmaLE=</DigestValue>
      </Reference>
      <Reference URI="/xl/media/image1.emf?ContentType=image/x-emf">
        <DigestMethod Algorithm="http://www.w3.org/2000/09/xmldsig#sha1"/>
        <DigestValue>QYB3x281zll2n1kz0xKzwdY/6ZY=</DigestValue>
      </Reference>
      <Reference URI="/xl/media/image5.png?ContentType=image/png">
        <DigestMethod Algorithm="http://www.w3.org/2000/09/xmldsig#sha1"/>
        <DigestValue>X8ifBPrZdk/1pGH6XtoivWXMYRg=</DigestValue>
      </Reference>
      <Reference URI="/xl/styles.xml?ContentType=application/vnd.openxmlformats-officedocument.spreadsheetml.styles+xml">
        <DigestMethod Algorithm="http://www.w3.org/2000/09/xmldsig#sha1"/>
        <DigestValue>dG1ot/iEPvp0rJ09nlGfcKUEFSE=</DigestValue>
      </Reference>
      <Reference URI="/xl/workbook.xml?ContentType=application/vnd.openxmlformats-officedocument.spreadsheetml.sheet.main+xml">
        <DigestMethod Algorithm="http://www.w3.org/2000/09/xmldsig#sha1"/>
        <DigestValue>xL6o9xChjSeR7dyzYE+FaYJCQn8=</DigestValue>
      </Reference>
      <Reference URI="/xl/media/image9.jpeg?ContentType=image/jpeg">
        <DigestMethod Algorithm="http://www.w3.org/2000/09/xmldsig#sha1"/>
        <DigestValue>nlZb7BrUUUkKWBudhScCvdEsZwA=</DigestValue>
      </Reference>
      <Reference URI="/xl/media/image7.png?ContentType=image/png">
        <DigestMethod Algorithm="http://www.w3.org/2000/09/xmldsig#sha1"/>
        <DigestValue>vbG+gTxGr6BusXy/W7WZeUj3RwQ=</DigestValue>
      </Reference>
      <Reference URI="/xl/media/image8.jpeg?ContentType=image/jpeg">
        <DigestMethod Algorithm="http://www.w3.org/2000/09/xmldsig#sha1"/>
        <DigestValue>Xacck+miE+FcZw5pdYMw6LejF0s=</DigestValue>
      </Reference>
      <Reference URI="/xl/worksheets/sheet1.xml?ContentType=application/vnd.openxmlformats-officedocument.spreadsheetml.worksheet+xml">
        <DigestMethod Algorithm="http://www.w3.org/2000/09/xmldsig#sha1"/>
        <DigestValue>exy4VVMHc/6Yy3YhTiffc5jW1xQ=</DigestValue>
      </Reference>
      <Reference URI="/xl/drawings/drawing2.xml?ContentType=application/vnd.openxmlformats-officedocument.drawing+xml">
        <DigestMethod Algorithm="http://www.w3.org/2000/09/xmldsig#sha1"/>
        <DigestValue>r4lqe96tvWFhC+ZXJCWtTV7bjGM=</DigestValue>
      </Reference>
      <Reference URI="/xl/drawings/drawing1.xml?ContentType=application/vnd.openxmlformats-officedocument.drawing+xml">
        <DigestMethod Algorithm="http://www.w3.org/2000/09/xmldsig#sha1"/>
        <DigestValue>28ZrBZTAC/IiQZQESR43IcEsKBk=</DigestValue>
      </Reference>
      <Reference URI="/xl/worksheets/sheet2.xml?ContentType=application/vnd.openxmlformats-officedocument.spreadsheetml.worksheet+xml">
        <DigestMethod Algorithm="http://www.w3.org/2000/09/xmldsig#sha1"/>
        <DigestValue>xb/RbSiz0NDSN/SOAVizCOgkFN4=</DigestValue>
      </Reference>
      <Reference URI="/xl/worksheets/sheet3.xml?ContentType=application/vnd.openxmlformats-officedocument.spreadsheetml.worksheet+xml">
        <DigestMethod Algorithm="http://www.w3.org/2000/09/xmldsig#sha1"/>
        <DigestValue>cgFJMTh9V/4rBFJMuKFTTKvQGwo=</DigestValue>
      </Reference>
      <Reference URI="/xl/drawings/vmlDrawing3.vml?ContentType=application/vnd.openxmlformats-officedocument.vmlDrawing">
        <DigestMethod Algorithm="http://www.w3.org/2000/09/xmldsig#sha1"/>
        <DigestValue>IHmYcS9dFhcNHQhHnpUKmhPmx2I=</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PyfMahI6Zg8SddVjy5Uzh9xRR0s=</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5"/>
            <mdssi:RelationshipReference SourceId="rId4"/>
            <mdssi:RelationshipReference SourceId="rId9"/>
          </Transform>
          <Transform Algorithm="http://www.w3.org/TR/2001/REC-xml-c14n-20010315"/>
        </Transforms>
        <DigestMethod Algorithm="http://www.w3.org/2000/09/xmldsig#sha1"/>
        <DigestValue>YVcgc+9Ln14eucp9uhpMN+cjTGM=</DigestValue>
      </Reference>
    </Manifest>
    <SignatureProperties>
      <SignatureProperty Id="idSignatureTime" Target="#idPackageSignature">
        <mdssi:SignatureTime>
          <mdssi:Format>YYYY-MM-DDThh:mm:ssTZD</mdssi:Format>
          <mdssi:Value>2016-12-30T16:47:36Z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2016-12-30T16:47:36Z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zTjkWCkAXTXJOAjCsTgBAAAAtCOeOMC8vzhA5gMICMKxOAEAAAC0I5445COeOOCb4wfgm+MHLFkpAO1UyTh0RrE4AQAAALQjnjg4WSkAgAGZdQ5clHXgW5R1OFkpAGQBAAAAAAAAAAAAAIFivnWBYr51uDo8AAAIAAAAAgAAAAAAAGBZKQAWar51AAAAAAAAAACQWikABgAAAIRaKQAGAAAAAAAAAAAAAACEWikAmFkpAOLqvXUAAAAAAAIAAAAAKQAGAAAAhFopAAYAAABMEr91AAAAAAAAAACEWikABgAAAODB3QHEWSkAii69dQAAAAAAAgAAhFopAAYAAABkdgAIAAAAACUAAAAMAAAAAQAAABgAAAAMAAAAAAAAAhIAAAAMAAAAAQAAABYAAAAMAAAACAAAAFQAAABUAAAACgAAACcAAAAeAAAASgAAAAEAAACrCg1CAAANQgoAAABLAAAAAQAAAEwAAAAEAAAACQAAACcAAAAgAAAASwAAAFAAAABYAAAAFQAAABYAAAAMAAAAAAAAAFIAAABwAQAAAgAAABAAAAAHAAAAAAAAAAAAAAC8AgAAAAAAAAECAiJTAHkAcwB0AGUAbQAAAEEBoPj///IBAAAAAAAA/CsEBID4//8IAFh++/b//wAAAAAAAAAA4CsEBID4/////wAAAACZdQ5clHXgW5R11MApAGQBAAAAAAAAAAAAAIFivnWBYr51U3rKOAAAAACAFhkAvEI8AABSwgFTeso4AAAAAIAVGQDgwd0BABJeA/jAKQA1eco4MB9BAPwBAAA0wSkA1XjKOPwBAAAAAAAAgWK+dYFivnX8AQAAAAgAAAACAAAAAAAATMEpABZqvnUAAAAAAAAAAH7CKQAHAAAAcMIpAAcAAAAAAAAAAAAAAHDCKQCEwSkA4uq9dQAAAAAAAgAAAAApAAcAAABwwikABwAAAEwSv3UAAAAAAAAAAHDCKQAHAAAA4MHdAbDBKQCKLr11AAAAAAACAABwwik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QGg+P//8gEAAAAAAAD8KwQEgPj//wgAWH779v//AAAAAAAAAADgKwQEgPj/////AAAAAAB3AAAAALlyKXZhISp2XggJAIICAABgI0kMAAAAAMEWIZYiAIoBAAAAAAAAAACCAgAAXggJAGSpKQAj4P92XggJAAAAAACAqSkAxZYpdmAejgAAAAAATPRzcQIAAAAAAAAAAAAAADjvygHcqSkA/rMxc14ICQCCAgAAAgAAAAAAAAAGAAAAgAGZdQAAAADQURwHgAGZdZ8QEwCAFgoF3KkpADaBlHXQURwHAAAAAIABmXXcqSkAVYGUdYABmXUAAAE/QAMyDASqKQCTgJR1AQAAAOypKQAQAAAAAwEAAEADMgwdEQE/QAMyDAAAAAABAAAAMKopADCqKQAvMJV1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Bi+KQDMHcs4APE8ABcAAAQBAAAAAAQAAJS+KQBRHss4DiwcPKK/KQAABAAAAQIAAAAAAADsvSkAKM0pACjNKQBIvikAgAGZdQ5clHXgW5R1SL4pAGQBAAAAAAAAAAAAAIFivnWBYr51WDk8AAAIAAAAAgAAAAAAAHC+KQAWar51AAAAAAAAAACivykABwAAAJS/KQAHAAAAAAAAAAAAAACUvykAqL4pAOLqvXUAAAAAAAIAAAAAKQAHAAAAlL8pAAcAAABMEr91AAAAAAAAAACUvykABwAAAODB3QHUvikAii69dQAAAAAAAgAAlL8pAAcAAABkdgAIAAAAACUAAAAMAAAAAwAAABgAAAAMAAAAAAAAAhIAAAAMAAAAAQAAAB4AAAAYAAAACQAAAFAAAAD3AAAAXQAAACUAAAAMAAAAAw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GL4pAMwdyzgA8TwAFwAABAEAAAAABAAAlL4pAFEeyzgOLBw8or8pAAAEAAABAgAAAAAAAOy9KQAozSkAKM0pAEi+KQCAAZl1DlyUdeBblHVIvikAZAEAAAAAAAAAAAAAgWK+dYFivnVYOTwAAAgAAAACAAAAAAAAcL4pABZqvnUAAAAAAAAAAKK/KQAHAAAAlL8pAAcAAAAAAAAAAAAAAJS/KQCovikA4uq9dQAAAAAAAgAAAAApAAcAAACUvykABwAAAEwSv3UAAAAAAAAAAJS/KQAHAAAA4MHdAdS+KQCKLr11AAAAAAACAACUvykABwAAAGR2AAgAAAAAJQAAAAwAAAABAAAAGAAAAAwAAAD/AAACEgAAAAwAAAABAAAAHgAAABgAAAAiAAAABAAAAGwAAAARAAAAJQAAAAwAAAABAAAAVAAAAKgAAAAjAAAABAAAAGoAAAAQAAAAAQAAAKsKDUIAAA1CIwAAAAQAAAAPAAAATAAAAAAAAAAAAAAAAAAAAP//////////bAAAAEYAaQByAG0AYQAgAG4AbwAgAHYA4QBsAGkAZABhAAAABgAAAAIAAAAEAAAACAAAAAYAAAADAAAABgAAAAYAAAADAAAABgAAAAYAAAACAAAAAgAAAAYAAAAGAAAASwAAAEAAAAAwAAAABQAAACAAAAABAAAAAQAAABAAAAAAAAAAAAAAAAABAACAAAAAAAAAAAAAAAAAAQAAgAAAAFIAAABwAQAAAgAAABAAAAAHAAAAAAAAAAAAAAC8AgAAAAAAAAECAiJTAHkAcwB0AGUAbQAAAEEBoPj///IBAAAAAAAA/CsEBID4//8IAFh++/b//wAAAAAAAAAA4CsEBID4/////wAAAACZdQ5clHXgW5R11MApAGQBAAAAAAAAAAAAAIFivnWBYr51U3rKOAAAAACAFhkAvEI8AABSwgFTeso4AAAAAIAVGQDgwd0BABJeA/jAKQA1eco4MB9BAPwBAAA0wSkA1XjKOPwBAAAAAAAAgWK+dYFivnX8AQAAAAgAAAACAAAAAAAATMEpABZqvnUAAAAAAAAAAH7CKQAHAAAAcMIpAAcAAAAAAAAAAAAAAHDCKQCEwSkA4uq9dQAAAAAAAgAAAAApAAcAAABwwikABwAAAEwSv3UAAAAAAAAAAHDCKQAHAAAA4MHdAbDBKQCKLr11AAAAAAACAABwwik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045FgpAF01yTgIwrE4AQAAALQjnjjAvL84QOYDCAjCsTgBAAAAtCOeOOQjnjjgm+MH4JvjByxZKQDtVMk4dEaxOAEAAAC0I544OFkpAIABmXUOXJR14FuUdThZKQBkAQAAAAAAAAAAAACBYr51gWK+dbg6PAAACAAAAAIAAAAAAABgWSkAFmq+dQAAAAAAAAAAkFopAAYAAACEWikABgAAAAAAAAAAAAAAhFopAJhZKQDi6r11AAAAAAACAAAAACkABgAAAIRaKQAGAAAATBK/dQAAAAAAAAAAhFopAAYAAADgwd0BxFkpAIouvXUAAAAAAAIAAIRaKQAGAAAAZHYACAAAAAAlAAAADAAAAAMAAAAYAAAADAAAAAAAAAISAAAADAAAAAEAAAAWAAAADAAAAAgAAABUAAAAVAAAAAoAAAAnAAAAHgAAAEoAAAABAAAAqwoNQgAADU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BAaD4///yAQAAAAAAAPwrBASA+P//CABYfvv2//8AAAAAAAAAAOArBASA+P////8AAAAAAAAAAAAAAAAAAAAAAAAAAAAAAAAAAGAjSQxjZqJ0hxYh9iIAigHsR94CVKkpAFhponQAAAAAAAAAAAiqKQDWhqF0BgAAAAAAAAAvDwGqAAAAAAAj8wIBAAAAACPzAgAAAAAGAAAAgAGZdQAj8wJgYUwAgAGZdY8QEwBDFgqbAAApADaBlHVgYUwAACPzAoABmXW8qSkAVYGUdYABmXUvDwGqLw8BquSpKQCTgJR1AQAAAMypKQD+nZR1MTneOAAAAaoAAAAAAAAAAOSrKQAAAAAABKopAIs43jiAqikAAAAAAICzXQPkqykAAAAAAMiqKQAjON44MKopAC8wlXV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Datos</vt:lpstr>
      <vt:lpstr>Alternativa</vt:lpstr>
      <vt:lpstr>ALT. 2</vt:lpstr>
      <vt:lpstr>'ALT. 2'!Área_de_impresión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2016-12-27T14:23:26Z</cp:lastPrinted>
  <dcterms:created xsi:type="dcterms:W3CDTF">2016-11-30T18:58:44Z</dcterms:created>
  <dcterms:modified xsi:type="dcterms:W3CDTF">2016-12-30T13:11:39Z</dcterms:modified>
</cp:coreProperties>
</file>