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Orafti\DFZ-2016-4880 Orafti\"/>
    </mc:Choice>
  </mc:AlternateContent>
  <bookViews>
    <workbookView xWindow="0" yWindow="0" windowWidth="23040" windowHeight="9408"/>
  </bookViews>
  <sheets>
    <sheet name="Datos" sheetId="8" r:id="rId1"/>
    <sheet name="Alternativa" sheetId="11" r:id="rId2"/>
    <sheet name="ALT. 8" sheetId="12" r:id="rId3"/>
    <sheet name="ALT. 10" sheetId="13" r:id="rId4"/>
  </sheets>
  <externalReferences>
    <externalReference r:id="rId5"/>
    <externalReference r:id="rId6"/>
  </externalReferences>
  <definedNames>
    <definedName name="ALTERNATIVA" localSheetId="3">[1]NOMBRES!$D$2:$D$14</definedName>
    <definedName name="ALTERNATIVA">#REF!</definedName>
    <definedName name="ALTERNATIVO">[1]NOMBRES!$M$2:$M$7</definedName>
    <definedName name="_xlnm.Print_Area" localSheetId="3">'ALT. 10'!$A$1:$H$170</definedName>
    <definedName name="_xlnm.Print_Area" localSheetId="2">'ALT. 8'!$A$1:$I$31</definedName>
    <definedName name="COMBUSTIBLE" localSheetId="3">[1]NOMBRES!$H$2:$H$20</definedName>
    <definedName name="COMBUSTIBLE">#REF!</definedName>
    <definedName name="DECISION" localSheetId="3">[1]NOMBRES!$F$2:$F$4</definedName>
    <definedName name="DECISION">#REF!</definedName>
    <definedName name="FUENTE" localSheetId="3">[1]NOMBRES!$G$2:$G$3</definedName>
    <definedName name="FUENTE">#REF!</definedName>
    <definedName name="N°" localSheetId="3">[1]NOMBRES!$A$2:$A$60</definedName>
    <definedName name="N°">#REF!</definedName>
    <definedName name="PARAMETRO">[1]NOMBRES!$O$2:$O$5</definedName>
    <definedName name="SECCION">[1]NOMBRES!$K$2:$K$4</definedName>
    <definedName name="TICKET">[1]NOMBRES!$Q$2:$Q$3</definedName>
    <definedName name="TIPO_FUENTE" localSheetId="3">[1]NOMBRES!$B$2:$B$7</definedName>
    <definedName name="TIPO_FUENTE">#REF!</definedName>
    <definedName name="_xlnm.Print_Titles" localSheetId="3">'ALT.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65" i="13" l="1"/>
  <c r="G165" i="13"/>
  <c r="F165" i="13"/>
  <c r="E165" i="13"/>
  <c r="H29" i="13"/>
  <c r="G29" i="13"/>
  <c r="F29" i="13"/>
  <c r="E29" i="13"/>
  <c r="C3" i="11"/>
</calcChain>
</file>

<file path=xl/sharedStrings.xml><?xml version="1.0" encoding="utf-8"?>
<sst xmlns="http://schemas.openxmlformats.org/spreadsheetml/2006/main" count="333" uniqueCount="175">
  <si>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</si>
  <si>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</si>
  <si>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</si>
  <si>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</si>
  <si>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</si>
  <si>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</si>
  <si>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</si>
  <si>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</si>
  <si>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</si>
  <si>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</si>
  <si>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</si>
  <si>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</si>
  <si>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</si>
  <si>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</si>
  <si>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</si>
  <si>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</si>
  <si>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</si>
  <si>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</si>
  <si>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</si>
  <si>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</si>
  <si>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</si>
  <si>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</si>
  <si>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</si>
  <si>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</si>
  <si>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</si>
  <si>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</si>
  <si>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</si>
  <si>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</si>
  <si>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</si>
  <si>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</si>
  <si>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</si>
  <si>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</si>
  <si>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</si>
  <si>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</si>
  <si>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</si>
  <si>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</si>
  <si>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</si>
  <si>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</si>
  <si>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</si>
  <si>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</si>
  <si>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</si>
  <si>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</si>
  <si>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</si>
  <si>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</si>
  <si>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</si>
  <si>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</si>
  <si>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</si>
  <si>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</si>
  <si>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</si>
  <si>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</si>
  <si>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</si>
  <si>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</si>
  <si>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</si>
  <si>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</si>
  <si>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</si>
  <si>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</si>
  <si>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</si>
  <si>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</si>
  <si>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77894990-3</t>
  </si>
  <si>
    <t>Orafti Chile S.A</t>
  </si>
  <si>
    <t>Ruta 5 Sur km 445 Pemuco</t>
  </si>
  <si>
    <t>Edgar Stadfeld</t>
  </si>
  <si>
    <t xml:space="preserve">Ruta 5 Sur km 445 </t>
  </si>
  <si>
    <t>Pemuco</t>
  </si>
  <si>
    <t>N:5911440; E:736678</t>
  </si>
  <si>
    <t>Caldera</t>
  </si>
  <si>
    <t>Caldera Fuel</t>
  </si>
  <si>
    <t>IN001615M01-6</t>
  </si>
  <si>
    <t>S.A Lito Gonella e hijo</t>
  </si>
  <si>
    <t>FM 117/97</t>
  </si>
  <si>
    <t>N° 1</t>
  </si>
  <si>
    <t>N° 2</t>
  </si>
  <si>
    <t>N° 3</t>
  </si>
  <si>
    <t>Decreto Supremo</t>
  </si>
  <si>
    <t>RCA</t>
  </si>
  <si>
    <t>Petróleo n°6</t>
  </si>
  <si>
    <t>Biogas</t>
  </si>
  <si>
    <t>n/a</t>
  </si>
  <si>
    <t>IN001615M01-5</t>
  </si>
  <si>
    <t>Caldera Biomasa</t>
  </si>
  <si>
    <t>IN003175M01-5</t>
  </si>
  <si>
    <t>Kablitz</t>
  </si>
  <si>
    <t>OSR-60</t>
  </si>
  <si>
    <t>Biomasa</t>
  </si>
  <si>
    <t>Carbón</t>
  </si>
  <si>
    <t>Precipitador Electróstatico</t>
  </si>
  <si>
    <t>Scheuch</t>
  </si>
  <si>
    <t>ANEXO N° 2: ALTERNATIVA N° 8</t>
  </si>
  <si>
    <t>FUNCIONAMIENTO ANUAL ESTIMADO</t>
  </si>
  <si>
    <t>≤ 2920 hrs.</t>
  </si>
  <si>
    <t>2920 hrs. ˂ F ˂ 5840 hrs.</t>
  </si>
  <si>
    <t>≥ 5840 hrs.</t>
  </si>
  <si>
    <t>x</t>
  </si>
  <si>
    <t>N° DE MUESTREOS Y/O MEDICIONES ESTIMADAS, A REALIZAR</t>
  </si>
  <si>
    <t>N° Muestreo(s)</t>
  </si>
  <si>
    <t>N° Medición(es)</t>
  </si>
  <si>
    <t>ACREDITACIÓN CAPACIDAD MAXIMA DE FUNCIONAMIENTO</t>
  </si>
  <si>
    <t>Calderas</t>
  </si>
  <si>
    <t>Turbina (Diseño)</t>
  </si>
  <si>
    <t>MUESTREOS Y/O MEDICIONES EXIGIDOS POR ALGÚN ICA</t>
  </si>
  <si>
    <t>ICA (N° RCA/AÑO, NE, OTRO)</t>
  </si>
  <si>
    <t>RCA 32/2013; RCA 46/2014; D.S 138/05</t>
  </si>
  <si>
    <t>Cantidad</t>
  </si>
  <si>
    <t>Frecuencia</t>
  </si>
  <si>
    <t>anual</t>
  </si>
  <si>
    <t>CONFIGURACIÓN DUCTO EVACUACIÓN DE GASES</t>
  </si>
  <si>
    <t>Individual</t>
  </si>
  <si>
    <t>Común</t>
  </si>
  <si>
    <t>ACREDITACIÓN NIVEL DE ACTIVIDAD (HORÓMETRO)</t>
  </si>
  <si>
    <t>Tipo Horómetro</t>
  </si>
  <si>
    <t>Marca</t>
  </si>
  <si>
    <t>Modelo</t>
  </si>
  <si>
    <t>N° de Serie</t>
  </si>
  <si>
    <t>RESPALDO ESTADO DE FUNCIONAMIENTO O ACTIVIDAD</t>
  </si>
  <si>
    <t>Registro Consumo Combustible</t>
  </si>
  <si>
    <t>Facturas</t>
  </si>
  <si>
    <t>Producción de Vapor</t>
  </si>
  <si>
    <t>Potencia</t>
  </si>
  <si>
    <t>% DE EFICIENCIA DS 138, ADJUNTAR RESPALDO DE LA EXISTENCIA DEL SIST. DE CONTROL</t>
  </si>
  <si>
    <t>PRECIPITADOR ELECTROESTATICO</t>
  </si>
  <si>
    <t>SISTEMA DE REGISTRO, ALMACENAMIENTO Y MANEJO DE DATOS</t>
  </si>
  <si>
    <t>Valores de consumo de combustible en base a la producción de vapor</t>
  </si>
  <si>
    <t>RESPALDO DE CUANTIFICACIÓN DE COMBUSTIBLE</t>
  </si>
  <si>
    <t>Frecuencia de mantenimiento</t>
  </si>
  <si>
    <t>N° de serie</t>
  </si>
  <si>
    <t>Tipo (orificio, boquilla, venturi, etc.)</t>
  </si>
  <si>
    <t>Certificado de origen</t>
  </si>
  <si>
    <t>FLUJOMETRO COMBUSTIBLE</t>
  </si>
  <si>
    <t>Producción de vapor</t>
  </si>
  <si>
    <t>FORMA DE IDENTIFICAR EL COMBUSTIBLE CON EL QUE ESTÉ EN FUNC. LA FUENTE</t>
  </si>
  <si>
    <t>Valor de horas de funcionamiento con programa online llamadoi DCS, el cual indica grafico de horas</t>
  </si>
  <si>
    <t>TIPO DE CUANTIFICACIÓN DEL NIVEL DE ACTIVIDAD DE LA FUENTE (EJ CONSUMO DE COMB, PRODUCCIÓN, ETC.)</t>
  </si>
  <si>
    <t>FACTOR D.S. 138, CON SU UNIDAD DE MEDIDA COMBUSTIBLE PRIMARIO PETROLEO 6</t>
  </si>
  <si>
    <t>EQUIPO DE ABATIMIENTO COMBUSTIBLE SECUNDARIO BIOGAS</t>
  </si>
  <si>
    <t>EQUIPO DE ABATIMIENTO COMBUSTIBLE PRIMARIO PETROLEO 6</t>
  </si>
  <si>
    <t>CLASIFICACIÓN CCF DE LA FUENTE COMBUSTIBLE SECUNDARIO BIOGAS</t>
  </si>
  <si>
    <t>CLASIFICACIÓN CCF DE LA FUENTE COMBUSTIBLE PRIMARIO PETROLEO 6</t>
  </si>
  <si>
    <t>TORRE DE ABSORCION CARBON</t>
  </si>
  <si>
    <t>TORRE DE ABSORCION AGUA</t>
  </si>
  <si>
    <t>TORRE DE ABSORCION</t>
  </si>
  <si>
    <t>RECIRCULACION DE GASES</t>
  </si>
  <si>
    <t>QUEMADOR CON CONTROL DE AIRE</t>
  </si>
  <si>
    <t>PLANTA DE ACIDO</t>
  </si>
  <si>
    <t>MULTICICLON</t>
  </si>
  <si>
    <t>LAVADOR VENTURI</t>
  </si>
  <si>
    <t>LAVADOR SIMPLE (SCRUBBER)</t>
  </si>
  <si>
    <t>INYECCION DE VAPOR O AGUA</t>
  </si>
  <si>
    <t>INYECCION DE AMONIACO</t>
  </si>
  <si>
    <t>INCINERADOR</t>
  </si>
  <si>
    <t>FILTRO DE MANGAS</t>
  </si>
  <si>
    <t>FILTRO DE CARTUCHO</t>
  </si>
  <si>
    <t>DEMISTER</t>
  </si>
  <si>
    <t>DECANTADOR SECO</t>
  </si>
  <si>
    <t>DECANTADOR HUMEDO</t>
  </si>
  <si>
    <t>CONDENSADOR</t>
  </si>
  <si>
    <t>CIRCULACIÓN DE LECHO FLUIDIZADO</t>
  </si>
  <si>
    <t>CICLON SECO</t>
  </si>
  <si>
    <t>CICLON HUMEDO</t>
  </si>
  <si>
    <t>CATALIZADOR (OXIDACION CATALITICA)</t>
  </si>
  <si>
    <t>FACTOR D.S. 138, CON SU UNIDAD DE MEDIDA COMBUSTIBLE PRIMARIO PETROLEO6</t>
  </si>
  <si>
    <t>ANEXO N° 3: ALTERNATIVA N° 10</t>
  </si>
  <si>
    <t>si</t>
  </si>
  <si>
    <t>Expediente: DFZ-2016-4880-VIII-LEY-EI</t>
  </si>
  <si>
    <t>COMBUSTIBLE SECUNDARIO (*)</t>
  </si>
  <si>
    <t>(*) Se aprueba provisoriamente durante el año 2017 utilizar factores de emisión del Gas Natural para el combustible secundario Biogás, siempre y cuando el Titular justifique los indicado en su propuesta metodológica.</t>
  </si>
  <si>
    <t xml:space="preserve">Consumo de Biomasa, desde aquí tendremos el consumo hora en toneladas, este valor puede ser corregido al realizar inventarios. Consumo de carbón se realiza por volumen consumido en el día, y el consumo horario, se calcula en función de la producción de vapor en una hora. </t>
  </si>
  <si>
    <t>Caldera Fuel 1</t>
  </si>
  <si>
    <t>0.00226 (Gas Natural)</t>
  </si>
  <si>
    <t>0.00028 (Gas natural)</t>
  </si>
  <si>
    <t>2,69 (Gas Natural)</t>
  </si>
  <si>
    <t>0,00017 (Gas Natural)</t>
  </si>
  <si>
    <t>Caldera Fuel 2</t>
  </si>
  <si>
    <t>Ver Hoja Datos</t>
  </si>
  <si>
    <t>FACTOR D.S. 138, CON SU UNIDAD DE MEDIDA COMBUSTIBLE SECUNDARIO BIOGAS (*)</t>
  </si>
  <si>
    <t>(*) Se aprueba provisoriamente durante el año 2017 utilizar factores de emisión del Gas Natural para el combustible secundario Biogás, siempre y cuando el Titular justifique lo indicado en su propuesta metodológica durante el primer semestre del año 2017 a través de bibliografía, certificado de análisis de combustible u otro.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</si>
</sst>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1"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10"/>
      <name val="Arial"/>
      <family val="2"/>
    </font>
    <font>
      <sz val="11"/>
      <color theme="1"/>
      <name val="Arial"/>
      <family val="2"/>
    </font>
    <font>
      <sz val="10"/>
      <color theme="1"/>
      <name val="Arial"/>
      <family val="2"/>
    </font>
    <font>
      <b/>
      <sz val="8"/>
      <name val="Calibri"/>
      <family val="2"/>
      <scheme val="minor"/>
    </font>
    <font>
      <sz val="8"/>
      <color rgb="FFFF0000"/>
      <name val="Calibri"/>
      <family val="2"/>
      <scheme val="minor"/>
    </font>
    <font>
      <sz val="10"/>
      <color theme="1"/>
      <name val="Times New Roman"/>
      <family val="1"/>
    </font>
    <font>
      <b/>
      <sz val="11"/>
      <color theme="1"/>
      <name val="Arial"/>
      <family val="2"/>
    </font>
    <font>
      <sz val="16"/>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79">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center"/>
    </xf>
    <xf numFmtId="0" fontId="6" fillId="0" borderId="0" xfId="1" applyFont="1" applyAlignment="1">
      <alignment horizontal="center" vertical="center"/>
    </xf>
    <xf numFmtId="0" fontId="12" fillId="0" borderId="1" xfId="1" applyFont="1" applyFill="1" applyBorder="1" applyAlignment="1">
      <alignment horizontal="center" vertical="center" wrapText="1"/>
    </xf>
    <xf numFmtId="0" fontId="4" fillId="0" borderId="0" xfId="1" applyFont="1" applyAlignment="1">
      <alignment vertical="center"/>
    </xf>
    <xf numFmtId="0" fontId="4" fillId="0" borderId="0" xfId="1" applyFont="1"/>
    <xf numFmtId="0" fontId="4" fillId="0" borderId="0" xfId="1" applyFont="1" applyFill="1" applyBorder="1" applyAlignment="1">
      <alignment vertical="center"/>
    </xf>
    <xf numFmtId="0" fontId="13" fillId="0" borderId="0" xfId="1" applyFont="1" applyFill="1" applyBorder="1" applyAlignment="1">
      <alignment vertical="center"/>
    </xf>
    <xf numFmtId="0" fontId="4" fillId="0" borderId="0" xfId="1" applyFont="1" applyFill="1" applyAlignment="1">
      <alignment vertical="center"/>
    </xf>
    <xf numFmtId="0" fontId="14" fillId="0" borderId="0" xfId="0" applyFont="1"/>
    <xf numFmtId="0" fontId="15" fillId="0" borderId="0" xfId="0" applyFont="1" applyFill="1" applyBorder="1" applyAlignment="1">
      <alignment horizontal="center"/>
    </xf>
    <xf numFmtId="0" fontId="14" fillId="0" borderId="0" xfId="0" applyFont="1" applyFill="1" applyBorder="1" applyAlignment="1">
      <alignment vertical="center"/>
    </xf>
    <xf numFmtId="0" fontId="14" fillId="0" borderId="0" xfId="0" applyFont="1" applyAlignment="1">
      <alignment vertical="center"/>
    </xf>
    <xf numFmtId="0" fontId="13" fillId="0" borderId="0" xfId="0" applyFont="1" applyFill="1" applyBorder="1" applyAlignment="1">
      <alignment vertical="center"/>
    </xf>
    <xf numFmtId="0" fontId="12" fillId="0" borderId="0" xfId="1" applyFont="1" applyAlignment="1">
      <alignment vertical="center"/>
    </xf>
    <xf numFmtId="0" fontId="16" fillId="0" borderId="0" xfId="1" applyFont="1" applyBorder="1" applyAlignment="1">
      <alignment vertical="center"/>
    </xf>
    <xf numFmtId="0" fontId="2" fillId="3" borderId="18" xfId="0" applyFont="1" applyFill="1" applyBorder="1" applyAlignment="1">
      <alignment horizontal="center" vertical="center"/>
    </xf>
    <xf numFmtId="0" fontId="2" fillId="3" borderId="18" xfId="0" applyFont="1" applyFill="1" applyBorder="1" applyAlignment="1">
      <alignment horizontal="center" vertical="center" wrapText="1"/>
    </xf>
    <xf numFmtId="0" fontId="12" fillId="0" borderId="20" xfId="1" applyFont="1" applyBorder="1" applyAlignment="1"/>
    <xf numFmtId="0" fontId="12" fillId="0" borderId="1" xfId="1" applyFont="1" applyBorder="1" applyAlignment="1"/>
    <xf numFmtId="0" fontId="16" fillId="0" borderId="1" xfId="1" applyFont="1" applyBorder="1" applyAlignment="1"/>
    <xf numFmtId="0" fontId="12" fillId="0" borderId="26" xfId="1" applyFont="1" applyFill="1" applyBorder="1" applyAlignment="1">
      <alignment vertical="center"/>
    </xf>
    <xf numFmtId="0" fontId="12" fillId="0" borderId="1" xfId="1" applyFont="1" applyBorder="1" applyAlignment="1">
      <alignment vertical="center"/>
    </xf>
    <xf numFmtId="0" fontId="12" fillId="0" borderId="26" xfId="1" applyFont="1" applyBorder="1" applyAlignment="1">
      <alignment vertical="center"/>
    </xf>
    <xf numFmtId="0" fontId="12" fillId="0" borderId="33" xfId="1" applyFont="1" applyBorder="1" applyAlignment="1"/>
    <xf numFmtId="0" fontId="2" fillId="0" borderId="0" xfId="0" applyFont="1" applyAlignment="1">
      <alignment vertical="center"/>
    </xf>
    <xf numFmtId="0" fontId="17" fillId="0" borderId="0" xfId="0" applyFont="1" applyFill="1" applyBorder="1" applyAlignment="1">
      <alignment vertical="center"/>
    </xf>
    <xf numFmtId="0" fontId="2" fillId="0" borderId="0" xfId="0" applyFont="1" applyFill="1" applyBorder="1" applyAlignment="1">
      <alignment vertical="center"/>
    </xf>
    <xf numFmtId="0" fontId="16" fillId="0" borderId="0" xfId="0" applyFont="1" applyAlignment="1">
      <alignment vertical="center"/>
    </xf>
    <xf numFmtId="0" fontId="16" fillId="0" borderId="0" xfId="0" applyFont="1" applyAlignment="1">
      <alignment horizontal="center" vertical="center"/>
    </xf>
    <xf numFmtId="0" fontId="2" fillId="0" borderId="1" xfId="0" applyFont="1" applyBorder="1" applyAlignment="1">
      <alignment horizontal="center"/>
    </xf>
    <xf numFmtId="14" fontId="9" fillId="0" borderId="1" xfId="0" applyNumberFormat="1" applyFont="1" applyFill="1" applyBorder="1" applyAlignment="1">
      <alignment horizontal="center" wrapText="1"/>
    </xf>
    <xf numFmtId="0" fontId="9" fillId="0" borderId="1" xfId="0" applyFont="1" applyFill="1" applyBorder="1" applyAlignment="1">
      <alignment horizontal="center" wrapText="1"/>
    </xf>
    <xf numFmtId="0" fontId="10" fillId="0" borderId="1" xfId="0" applyFont="1" applyFill="1" applyBorder="1" applyAlignment="1">
      <alignment horizontal="center" wrapText="1"/>
    </xf>
    <xf numFmtId="0" fontId="2" fillId="0" borderId="1" xfId="0" applyFont="1" applyFill="1" applyBorder="1" applyAlignment="1">
      <alignment horizontal="center" wrapText="1"/>
    </xf>
    <xf numFmtId="0" fontId="2" fillId="3" borderId="1" xfId="0" applyFont="1" applyFill="1" applyBorder="1" applyAlignment="1">
      <alignment horizontal="center"/>
    </xf>
    <xf numFmtId="0" fontId="2" fillId="0" borderId="1" xfId="0" applyFont="1" applyFill="1" applyBorder="1" applyAlignment="1">
      <alignment horizontal="center" vertical="top"/>
    </xf>
    <xf numFmtId="0" fontId="5" fillId="0" borderId="0" xfId="0" applyFont="1" applyAlignment="1">
      <alignment vertical="center"/>
    </xf>
    <xf numFmtId="0" fontId="5" fillId="0" borderId="0" xfId="0" applyFont="1" applyAlignment="1">
      <alignment horizontal="center" vertical="center"/>
    </xf>
    <xf numFmtId="0" fontId="19" fillId="0" borderId="0" xfId="0" applyFont="1"/>
    <xf numFmtId="0" fontId="4" fillId="4" borderId="1" xfId="0" applyFont="1" applyFill="1" applyBorder="1" applyAlignment="1">
      <alignment horizontal="left" vertical="center" wrapText="1"/>
    </xf>
    <xf numFmtId="0" fontId="4" fillId="0" borderId="1" xfId="0" applyFont="1" applyFill="1" applyBorder="1" applyAlignment="1">
      <alignment vertical="center"/>
    </xf>
    <xf numFmtId="0" fontId="15" fillId="0" borderId="1" xfId="0" applyFont="1" applyBorder="1"/>
    <xf numFmtId="0" fontId="4" fillId="4" borderId="1" xfId="0" applyFont="1" applyFill="1" applyBorder="1" applyAlignment="1">
      <alignment vertical="center"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15" fillId="0" borderId="1" xfId="0" applyFont="1" applyFill="1" applyBorder="1" applyAlignment="1">
      <alignment horizontal="right"/>
    </xf>
    <xf numFmtId="0" fontId="20" fillId="0" borderId="0" xfId="0" applyFont="1" applyFill="1" applyBorder="1" applyAlignment="1"/>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5" fillId="0" borderId="0" xfId="1" applyFont="1" applyAlignment="1">
      <alignment horizontal="center"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18" fillId="0" borderId="0" xfId="0" applyFont="1" applyAlignment="1">
      <alignment horizontal="justify" vertical="top" wrapText="1"/>
    </xf>
    <xf numFmtId="0" fontId="12" fillId="0" borderId="1" xfId="1" applyFont="1" applyFill="1" applyBorder="1" applyAlignment="1">
      <alignment horizontal="center" vertical="center" wrapText="1"/>
    </xf>
    <xf numFmtId="0" fontId="1" fillId="0" borderId="0" xfId="0" applyFont="1"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12" fillId="4" borderId="27" xfId="1" applyFont="1" applyFill="1" applyBorder="1" applyAlignment="1">
      <alignment horizontal="left" vertical="center"/>
    </xf>
    <xf numFmtId="0" fontId="12" fillId="4" borderId="3" xfId="1" applyFont="1" applyFill="1" applyBorder="1" applyAlignment="1">
      <alignment horizontal="left" vertical="center"/>
    </xf>
    <xf numFmtId="0" fontId="12" fillId="4" borderId="4" xfId="1" applyFont="1" applyFill="1" applyBorder="1" applyAlignment="1">
      <alignment horizontal="left" vertical="center"/>
    </xf>
    <xf numFmtId="0" fontId="12" fillId="4" borderId="29" xfId="1" applyFont="1" applyFill="1" applyBorder="1" applyAlignment="1">
      <alignment horizontal="left" vertical="center"/>
    </xf>
    <xf numFmtId="0" fontId="12" fillId="4" borderId="0" xfId="1" applyFont="1" applyFill="1" applyBorder="1" applyAlignment="1">
      <alignment horizontal="left" vertical="center"/>
    </xf>
    <xf numFmtId="0" fontId="12" fillId="4" borderId="6" xfId="1" applyFont="1" applyFill="1" applyBorder="1" applyAlignment="1">
      <alignment horizontal="left" vertical="center"/>
    </xf>
    <xf numFmtId="0" fontId="12" fillId="4" borderId="30" xfId="1" applyFont="1" applyFill="1" applyBorder="1" applyAlignment="1">
      <alignment horizontal="left" vertical="center"/>
    </xf>
    <xf numFmtId="0" fontId="12" fillId="4" borderId="31" xfId="1" applyFont="1" applyFill="1" applyBorder="1" applyAlignment="1">
      <alignment horizontal="left" vertical="center"/>
    </xf>
    <xf numFmtId="0" fontId="12" fillId="4" borderId="32" xfId="1" applyFont="1" applyFill="1" applyBorder="1" applyAlignment="1">
      <alignment horizontal="left" vertical="center"/>
    </xf>
    <xf numFmtId="0" fontId="12" fillId="0" borderId="7" xfId="1" applyFont="1" applyBorder="1" applyAlignment="1">
      <alignment horizontal="center"/>
    </xf>
    <xf numFmtId="0" fontId="12" fillId="0" borderId="8" xfId="1" applyFont="1" applyBorder="1" applyAlignment="1">
      <alignment horizontal="center"/>
    </xf>
    <xf numFmtId="0" fontId="12" fillId="0" borderId="25" xfId="1" applyFont="1" applyBorder="1" applyAlignment="1">
      <alignment horizontal="center"/>
    </xf>
    <xf numFmtId="0" fontId="12" fillId="0" borderId="34" xfId="1" applyFont="1" applyBorder="1" applyAlignment="1">
      <alignment horizontal="center"/>
    </xf>
    <xf numFmtId="0" fontId="12" fillId="0" borderId="35" xfId="1" applyFont="1" applyBorder="1" applyAlignment="1">
      <alignment horizontal="center"/>
    </xf>
    <xf numFmtId="0" fontId="12" fillId="4" borderId="24" xfId="1" applyFont="1" applyFill="1" applyBorder="1" applyAlignment="1">
      <alignment horizontal="left" vertical="center"/>
    </xf>
    <xf numFmtId="0" fontId="12" fillId="4" borderId="1" xfId="1" applyFont="1" applyFill="1" applyBorder="1" applyAlignment="1">
      <alignment horizontal="left" vertical="center"/>
    </xf>
    <xf numFmtId="0" fontId="12" fillId="0" borderId="7" xfId="1" applyFont="1" applyBorder="1" applyAlignment="1">
      <alignment horizontal="left" vertical="center"/>
    </xf>
    <xf numFmtId="0" fontId="12" fillId="0" borderId="8" xfId="1" applyFont="1" applyBorder="1" applyAlignment="1">
      <alignment horizontal="left" vertical="center"/>
    </xf>
    <xf numFmtId="0" fontId="12" fillId="0" borderId="25" xfId="1" applyFont="1" applyBorder="1" applyAlignment="1">
      <alignment horizontal="left" vertical="center"/>
    </xf>
    <xf numFmtId="0" fontId="12" fillId="0" borderId="7" xfId="1" applyFont="1" applyBorder="1" applyAlignment="1">
      <alignment horizontal="center" vertical="center"/>
    </xf>
    <xf numFmtId="0" fontId="12" fillId="0" borderId="8" xfId="1" applyFont="1" applyBorder="1" applyAlignment="1">
      <alignment horizontal="center" vertical="center"/>
    </xf>
    <xf numFmtId="0" fontId="12" fillId="0" borderId="25" xfId="1" applyFont="1" applyBorder="1" applyAlignment="1">
      <alignment horizontal="center" vertical="center"/>
    </xf>
    <xf numFmtId="0" fontId="12" fillId="4" borderId="28" xfId="1" applyFont="1" applyFill="1" applyBorder="1" applyAlignment="1">
      <alignment horizontal="left" vertical="center"/>
    </xf>
    <xf numFmtId="0" fontId="12" fillId="4" borderId="11" xfId="1" applyFont="1" applyFill="1" applyBorder="1" applyAlignment="1">
      <alignment horizontal="left" vertical="center"/>
    </xf>
    <xf numFmtId="0" fontId="12" fillId="4" borderId="12" xfId="1" applyFont="1" applyFill="1" applyBorder="1" applyAlignment="1">
      <alignment horizontal="left" vertical="center"/>
    </xf>
    <xf numFmtId="0" fontId="12" fillId="0" borderId="7" xfId="1" applyFont="1" applyBorder="1" applyAlignment="1">
      <alignment horizontal="justify" vertical="center" wrapText="1"/>
    </xf>
    <xf numFmtId="0" fontId="12" fillId="0" borderId="8" xfId="1" applyFont="1" applyBorder="1" applyAlignment="1">
      <alignment horizontal="justify" vertical="center" wrapText="1"/>
    </xf>
    <xf numFmtId="0" fontId="12" fillId="0" borderId="25" xfId="1" applyFont="1" applyBorder="1" applyAlignment="1">
      <alignment horizontal="justify" vertical="center" wrapText="1"/>
    </xf>
    <xf numFmtId="0" fontId="17" fillId="0" borderId="7" xfId="1" applyFont="1" applyBorder="1" applyAlignment="1">
      <alignment horizontal="center" vertical="center"/>
    </xf>
    <xf numFmtId="0" fontId="17" fillId="0" borderId="8" xfId="1" applyFont="1" applyBorder="1" applyAlignment="1">
      <alignment horizontal="center" vertical="center"/>
    </xf>
    <xf numFmtId="0" fontId="17" fillId="0" borderId="25" xfId="1" applyFont="1" applyBorder="1" applyAlignment="1">
      <alignment horizontal="center" vertical="center"/>
    </xf>
    <xf numFmtId="0" fontId="16" fillId="0" borderId="0" xfId="1" applyFont="1" applyAlignment="1">
      <alignment horizontal="center" vertical="center"/>
    </xf>
    <xf numFmtId="0" fontId="12" fillId="0" borderId="0" xfId="1" applyFont="1" applyBorder="1" applyAlignment="1">
      <alignment horizontal="center" vertical="center"/>
    </xf>
    <xf numFmtId="0" fontId="12" fillId="4" borderId="19" xfId="1" applyFont="1" applyFill="1" applyBorder="1" applyAlignment="1">
      <alignment horizontal="left" vertical="center"/>
    </xf>
    <xf numFmtId="0" fontId="12" fillId="4" borderId="20" xfId="1" applyFont="1" applyFill="1" applyBorder="1" applyAlignment="1">
      <alignment horizontal="left" vertical="center"/>
    </xf>
    <xf numFmtId="0" fontId="12" fillId="0" borderId="21" xfId="1" applyFont="1" applyBorder="1" applyAlignment="1">
      <alignment horizontal="center" vertical="center"/>
    </xf>
    <xf numFmtId="0" fontId="12" fillId="0" borderId="22" xfId="1" applyFont="1" applyBorder="1" applyAlignment="1">
      <alignment horizontal="center" vertical="center"/>
    </xf>
    <xf numFmtId="0" fontId="12" fillId="0" borderId="23" xfId="1" applyFont="1" applyBorder="1" applyAlignment="1">
      <alignment horizontal="center" vertical="center"/>
    </xf>
    <xf numFmtId="0" fontId="4" fillId="4" borderId="1" xfId="0" applyFont="1" applyFill="1" applyBorder="1" applyAlignment="1">
      <alignment horizontal="left" vertical="center"/>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14" fillId="0" borderId="0" xfId="0" applyFont="1" applyAlignment="1">
      <alignment horizontal="justify" wrapText="1"/>
    </xf>
    <xf numFmtId="14" fontId="5" fillId="0" borderId="38" xfId="0" applyNumberFormat="1" applyFont="1" applyBorder="1" applyAlignment="1">
      <alignment horizontal="center" vertical="center"/>
    </xf>
    <xf numFmtId="0" fontId="5" fillId="0" borderId="37" xfId="0" applyFont="1" applyBorder="1" applyAlignment="1">
      <alignment horizontal="center" vertical="center"/>
    </xf>
    <xf numFmtId="0" fontId="5" fillId="0" borderId="36" xfId="0" applyFont="1" applyBorder="1" applyAlignment="1">
      <alignment horizontal="center" vertical="center"/>
    </xf>
    <xf numFmtId="0" fontId="15" fillId="0" borderId="7" xfId="0" applyFont="1" applyFill="1" applyBorder="1" applyAlignment="1">
      <alignment horizontal="center" wrapText="1"/>
    </xf>
    <xf numFmtId="0" fontId="15" fillId="0" borderId="9" xfId="0" applyFont="1" applyFill="1" applyBorder="1" applyAlignment="1">
      <alignment horizontal="center" wrapText="1"/>
    </xf>
    <xf numFmtId="0" fontId="15" fillId="0" borderId="7" xfId="0" applyFont="1" applyFill="1" applyBorder="1" applyAlignment="1">
      <alignment horizontal="center"/>
    </xf>
    <xf numFmtId="0" fontId="15" fillId="0" borderId="9" xfId="0" applyFont="1" applyFill="1" applyBorder="1" applyAlignment="1">
      <alignment horizontal="center"/>
    </xf>
    <xf numFmtId="0" fontId="15" fillId="0" borderId="7" xfId="0" applyFont="1" applyFill="1" applyBorder="1" applyAlignment="1">
      <alignment horizontal="center" vertical="center"/>
    </xf>
    <xf numFmtId="0" fontId="15" fillId="0" borderId="9" xfId="0" applyFont="1" applyFill="1" applyBorder="1" applyAlignment="1">
      <alignment horizontal="center" vertical="center"/>
    </xf>
    <xf numFmtId="0" fontId="4" fillId="0" borderId="7" xfId="0" applyFont="1" applyFill="1" applyBorder="1" applyAlignment="1">
      <alignment horizontal="center"/>
    </xf>
    <xf numFmtId="0" fontId="4" fillId="0" borderId="9" xfId="0" applyFont="1" applyFill="1" applyBorder="1" applyAlignment="1">
      <alignment horizontal="center"/>
    </xf>
    <xf numFmtId="0" fontId="16" fillId="0" borderId="0" xfId="0" applyFont="1" applyAlignment="1">
      <alignment horizontal="center" vertical="center"/>
    </xf>
    <xf numFmtId="0" fontId="14" fillId="0" borderId="1" xfId="0" applyFont="1" applyBorder="1" applyAlignment="1">
      <alignment horizontal="center"/>
    </xf>
    <xf numFmtId="0" fontId="17" fillId="0" borderId="0" xfId="0" applyFont="1" applyFill="1" applyBorder="1" applyAlignment="1">
      <alignment horizontal="right"/>
    </xf>
    <xf numFmtId="0" fontId="4" fillId="0" borderId="7" xfId="0" applyFont="1" applyFill="1" applyBorder="1" applyAlignment="1">
      <alignment horizontal="center" vertical="center"/>
    </xf>
    <xf numFmtId="0" fontId="4" fillId="0" borderId="9" xfId="0" applyFont="1" applyFill="1" applyBorder="1" applyAlignment="1">
      <alignment horizontal="center" vertical="center"/>
    </xf>
    <xf numFmtId="0" fontId="5" fillId="0" borderId="0" xfId="0" applyFont="1" applyAlignment="1">
      <alignment horizontal="center" vertical="center"/>
    </xf>
    <xf numFmtId="49" fontId="5" fillId="0" borderId="38" xfId="0" applyNumberFormat="1" applyFont="1" applyBorder="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123825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23132</xdr:colOff>
      <xdr:row>0</xdr:row>
      <xdr:rowOff>48532</xdr:rowOff>
    </xdr:from>
    <xdr:to>
      <xdr:col>3</xdr:col>
      <xdr:colOff>545268</xdr:colOff>
      <xdr:row>5</xdr:row>
      <xdr:rowOff>36364</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757" y="48532"/>
          <a:ext cx="2741461" cy="797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71718</xdr:colOff>
      <xdr:row>0</xdr:row>
      <xdr:rowOff>44824</xdr:rowOff>
    </xdr:from>
    <xdr:ext cx="2783164" cy="821585"/>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2158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guera\Impuestos%20Verdes\I.%20VERDES\Calculadora%20de%20emisiones\Copia%20de%20CCF8%20imp_ver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E158"/>
  <sheetViews>
    <sheetView tabSelected="1" view="pageBreakPreview" topLeftCell="A8" zoomScale="60" zoomScaleNormal="100" zoomScalePageLayoutView="85" workbookViewId="0">
      <selection activeCell="E32" sqref="E32"/>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81" t="s">
        <v>4</v>
      </c>
      <c r="C20" s="81"/>
      <c r="D20" s="81"/>
      <c r="E20" s="81"/>
    </row>
    <row r="21" spans="2:5" ht="15.6" customHeight="1" x14ac:dyDescent="0.3">
      <c r="B21" s="81"/>
      <c r="C21" s="81"/>
      <c r="D21" s="81"/>
      <c r="E21" s="81"/>
    </row>
    <row r="22" spans="2:5" ht="15.6" customHeight="1" x14ac:dyDescent="0.3">
      <c r="B22" s="91" t="s">
        <v>6</v>
      </c>
      <c r="C22" s="91"/>
      <c r="D22" s="91"/>
      <c r="E22" s="91"/>
    </row>
    <row r="23" spans="2:5" x14ac:dyDescent="0.3">
      <c r="B23" s="91" t="s">
        <v>7</v>
      </c>
      <c r="C23" s="91"/>
      <c r="D23" s="91"/>
      <c r="E23" s="91"/>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91" t="s">
        <v>162</v>
      </c>
      <c r="D27" s="91"/>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8"/>
      <c r="E31" s="10"/>
    </row>
    <row r="32" spans="2:5" ht="70.2" customHeight="1" x14ac:dyDescent="0.3">
      <c r="B32" s="10"/>
      <c r="C32" s="17" t="s">
        <v>51</v>
      </c>
      <c r="D32" s="19"/>
      <c r="E32" s="10"/>
    </row>
    <row r="33" spans="2:5" ht="70.2" customHeight="1" x14ac:dyDescent="0.3">
      <c r="B33" s="10"/>
      <c r="C33" s="16" t="s">
        <v>52</v>
      </c>
      <c r="D33" s="20"/>
      <c r="E33" s="10"/>
    </row>
    <row r="34" spans="2:5" ht="70.2" customHeight="1" x14ac:dyDescent="0.3">
      <c r="B34" s="10"/>
      <c r="C34" s="17" t="s">
        <v>53</v>
      </c>
      <c r="D34" s="19"/>
      <c r="E34" s="10"/>
    </row>
    <row r="35" spans="2:5" x14ac:dyDescent="0.3">
      <c r="B35" s="10"/>
      <c r="C35" s="15"/>
      <c r="D35" s="10"/>
      <c r="E35" s="10"/>
    </row>
    <row r="36" spans="2:5" x14ac:dyDescent="0.3">
      <c r="B36" s="23"/>
      <c r="C36" s="15"/>
      <c r="D36" s="23"/>
      <c r="E36" s="23"/>
    </row>
    <row r="37" spans="2:5" x14ac:dyDescent="0.3">
      <c r="B37" s="23"/>
      <c r="C37" s="15"/>
      <c r="D37" s="23"/>
      <c r="E37" s="23"/>
    </row>
    <row r="38" spans="2:5" x14ac:dyDescent="0.3">
      <c r="B38" s="10"/>
      <c r="C38" s="15"/>
      <c r="D38" s="10"/>
      <c r="E38" s="10"/>
    </row>
    <row r="39" spans="2:5" x14ac:dyDescent="0.3">
      <c r="B39" s="10"/>
      <c r="C39" s="15"/>
      <c r="D39" s="10"/>
      <c r="E39" s="10"/>
    </row>
    <row r="40" spans="2:5" ht="15.6" x14ac:dyDescent="0.3">
      <c r="B40" s="81" t="s">
        <v>4</v>
      </c>
      <c r="C40" s="81"/>
      <c r="D40" s="81"/>
      <c r="E40" s="81"/>
    </row>
    <row r="41" spans="2:5" x14ac:dyDescent="0.3">
      <c r="B41" s="92" t="s">
        <v>5</v>
      </c>
      <c r="C41" s="93"/>
      <c r="D41" s="93"/>
      <c r="E41" s="94"/>
    </row>
    <row r="42" spans="2:5" ht="60" customHeight="1" x14ac:dyDescent="0.3">
      <c r="B42" s="85" t="s">
        <v>9</v>
      </c>
      <c r="C42" s="86"/>
      <c r="D42" s="86"/>
      <c r="E42" s="87"/>
    </row>
    <row r="43" spans="2:5" x14ac:dyDescent="0.3">
      <c r="B43" s="88"/>
      <c r="C43" s="89"/>
      <c r="D43" s="89"/>
      <c r="E43" s="90"/>
    </row>
    <row r="44" spans="2:5" x14ac:dyDescent="0.3">
      <c r="B44" s="95"/>
      <c r="C44" s="96"/>
      <c r="D44" s="96"/>
      <c r="E44" s="97"/>
    </row>
    <row r="45" spans="2:5" ht="14.4" customHeight="1" x14ac:dyDescent="0.3">
      <c r="B45" s="106" t="s">
        <v>8</v>
      </c>
      <c r="C45" s="107"/>
      <c r="D45" s="107"/>
      <c r="E45" s="108"/>
    </row>
    <row r="46" spans="2:5" x14ac:dyDescent="0.3">
      <c r="B46" s="106"/>
      <c r="C46" s="107"/>
      <c r="D46" s="107"/>
      <c r="E46" s="108"/>
    </row>
    <row r="47" spans="2:5" x14ac:dyDescent="0.3">
      <c r="B47" s="106"/>
      <c r="C47" s="107"/>
      <c r="D47" s="107"/>
      <c r="E47" s="108"/>
    </row>
    <row r="48" spans="2:5" x14ac:dyDescent="0.3">
      <c r="B48" s="106"/>
      <c r="C48" s="107"/>
      <c r="D48" s="107"/>
      <c r="E48" s="108"/>
    </row>
    <row r="49" spans="2:5" x14ac:dyDescent="0.3">
      <c r="B49" s="106"/>
      <c r="C49" s="107"/>
      <c r="D49" s="107"/>
      <c r="E49" s="108"/>
    </row>
    <row r="50" spans="2:5" x14ac:dyDescent="0.3">
      <c r="B50" s="106"/>
      <c r="C50" s="107"/>
      <c r="D50" s="107"/>
      <c r="E50" s="108"/>
    </row>
    <row r="51" spans="2:5" x14ac:dyDescent="0.3">
      <c r="B51" s="106"/>
      <c r="C51" s="107"/>
      <c r="D51" s="107"/>
      <c r="E51" s="108"/>
    </row>
    <row r="52" spans="2:5" x14ac:dyDescent="0.3">
      <c r="B52" s="109"/>
      <c r="C52" s="110"/>
      <c r="D52" s="110"/>
      <c r="E52" s="111"/>
    </row>
    <row r="53" spans="2:5" x14ac:dyDescent="0.3">
      <c r="B53" s="102"/>
      <c r="C53" s="102"/>
      <c r="D53" s="102"/>
      <c r="E53" s="102"/>
    </row>
    <row r="54" spans="2:5" x14ac:dyDescent="0.3">
      <c r="B54" s="103" t="s">
        <v>10</v>
      </c>
      <c r="C54" s="104"/>
      <c r="D54" s="104"/>
      <c r="E54" s="105"/>
    </row>
    <row r="55" spans="2:5" x14ac:dyDescent="0.3">
      <c r="B55" s="5" t="s">
        <v>11</v>
      </c>
      <c r="C55" s="5"/>
      <c r="D55" s="3"/>
      <c r="E55" s="52">
        <v>42716</v>
      </c>
    </row>
    <row r="56" spans="2:5" x14ac:dyDescent="0.3">
      <c r="B56" s="99" t="s">
        <v>12</v>
      </c>
      <c r="C56" s="99"/>
      <c r="D56" s="99"/>
      <c r="E56" s="53" t="s">
        <v>58</v>
      </c>
    </row>
    <row r="57" spans="2:5" x14ac:dyDescent="0.3">
      <c r="B57" s="99" t="s">
        <v>13</v>
      </c>
      <c r="C57" s="99"/>
      <c r="D57" s="99"/>
      <c r="E57" s="53" t="s">
        <v>59</v>
      </c>
    </row>
    <row r="58" spans="2:5" x14ac:dyDescent="0.3">
      <c r="B58" s="99" t="s">
        <v>14</v>
      </c>
      <c r="C58" s="99"/>
      <c r="D58" s="99"/>
      <c r="E58" s="53" t="s">
        <v>60</v>
      </c>
    </row>
    <row r="59" spans="2:5" x14ac:dyDescent="0.3">
      <c r="B59" s="99" t="s">
        <v>15</v>
      </c>
      <c r="C59" s="99"/>
      <c r="D59" s="99"/>
      <c r="E59" s="53" t="s">
        <v>61</v>
      </c>
    </row>
    <row r="60" spans="2:5" x14ac:dyDescent="0.3">
      <c r="B60" s="100" t="s">
        <v>16</v>
      </c>
      <c r="C60" s="100"/>
      <c r="D60" s="100"/>
      <c r="E60" s="54">
        <v>1</v>
      </c>
    </row>
    <row r="61" spans="2:5" x14ac:dyDescent="0.3">
      <c r="B61" s="2"/>
      <c r="C61" s="2"/>
      <c r="D61" s="2"/>
      <c r="E61" s="2"/>
    </row>
    <row r="62" spans="2:5" x14ac:dyDescent="0.3">
      <c r="B62" s="98" t="s">
        <v>17</v>
      </c>
      <c r="C62" s="98"/>
      <c r="D62" s="98"/>
      <c r="E62" s="98"/>
    </row>
    <row r="63" spans="2:5" x14ac:dyDescent="0.3">
      <c r="B63" s="99" t="s">
        <v>18</v>
      </c>
      <c r="C63" s="99"/>
      <c r="D63" s="99"/>
      <c r="E63" s="55" t="s">
        <v>59</v>
      </c>
    </row>
    <row r="64" spans="2:5" x14ac:dyDescent="0.3">
      <c r="B64" s="99" t="s">
        <v>14</v>
      </c>
      <c r="C64" s="99"/>
      <c r="D64" s="99"/>
      <c r="E64" s="55" t="s">
        <v>62</v>
      </c>
    </row>
    <row r="65" spans="2:5" x14ac:dyDescent="0.3">
      <c r="B65" s="99" t="s">
        <v>19</v>
      </c>
      <c r="C65" s="99"/>
      <c r="D65" s="99"/>
      <c r="E65" s="55">
        <v>245367</v>
      </c>
    </row>
    <row r="66" spans="2:5" x14ac:dyDescent="0.3">
      <c r="B66" s="99" t="s">
        <v>20</v>
      </c>
      <c r="C66" s="99"/>
      <c r="D66" s="99"/>
      <c r="E66" s="55" t="s">
        <v>63</v>
      </c>
    </row>
    <row r="67" spans="2:5" x14ac:dyDescent="0.3">
      <c r="B67" s="101" t="s">
        <v>21</v>
      </c>
      <c r="C67" s="101"/>
      <c r="D67" s="101"/>
      <c r="E67" s="55">
        <v>8</v>
      </c>
    </row>
    <row r="68" spans="2:5" x14ac:dyDescent="0.3">
      <c r="B68" s="99" t="s">
        <v>22</v>
      </c>
      <c r="C68" s="99"/>
      <c r="D68" s="99"/>
      <c r="E68" s="55" t="s">
        <v>64</v>
      </c>
    </row>
    <row r="69" spans="2:5" x14ac:dyDescent="0.3">
      <c r="B69" s="99" t="s">
        <v>15</v>
      </c>
      <c r="C69" s="99"/>
      <c r="D69" s="99"/>
      <c r="E69" s="55" t="s">
        <v>61</v>
      </c>
    </row>
    <row r="70" spans="2:5" x14ac:dyDescent="0.3">
      <c r="B70" s="99" t="s">
        <v>23</v>
      </c>
      <c r="C70" s="99"/>
      <c r="D70" s="99"/>
      <c r="E70" s="55">
        <v>148.13</v>
      </c>
    </row>
    <row r="71" spans="2:5" x14ac:dyDescent="0.3">
      <c r="B71" s="100" t="s">
        <v>24</v>
      </c>
      <c r="C71" s="100"/>
      <c r="D71" s="100"/>
      <c r="E71" s="55">
        <v>3</v>
      </c>
    </row>
    <row r="72" spans="2:5" x14ac:dyDescent="0.3">
      <c r="B72" s="100" t="s">
        <v>25</v>
      </c>
      <c r="C72" s="100"/>
      <c r="D72" s="100"/>
      <c r="E72" s="55">
        <v>0</v>
      </c>
    </row>
    <row r="73" spans="2:5" x14ac:dyDescent="0.3">
      <c r="B73" s="100" t="s">
        <v>26</v>
      </c>
      <c r="C73" s="100"/>
      <c r="D73" s="100"/>
      <c r="E73" s="55">
        <v>0</v>
      </c>
    </row>
    <row r="74" spans="2:5" x14ac:dyDescent="0.3">
      <c r="B74" s="100" t="s">
        <v>27</v>
      </c>
      <c r="C74" s="100"/>
      <c r="D74" s="100"/>
      <c r="E74" s="55">
        <v>3</v>
      </c>
    </row>
    <row r="76" spans="2:5" x14ac:dyDescent="0.3">
      <c r="B76" s="72" t="s">
        <v>40</v>
      </c>
      <c r="C76" s="73"/>
      <c r="D76" s="73"/>
      <c r="E76" s="74"/>
    </row>
    <row r="77" spans="2:5" x14ac:dyDescent="0.3">
      <c r="B77" s="56" t="s">
        <v>54</v>
      </c>
      <c r="C77" s="56" t="s">
        <v>55</v>
      </c>
      <c r="D77" s="56" t="s">
        <v>56</v>
      </c>
      <c r="E77" s="56" t="s">
        <v>57</v>
      </c>
    </row>
    <row r="78" spans="2:5" x14ac:dyDescent="0.3">
      <c r="B78" s="51" t="s">
        <v>73</v>
      </c>
      <c r="C78" s="51">
        <v>138</v>
      </c>
      <c r="D78" s="51">
        <v>2005</v>
      </c>
      <c r="E78" s="51">
        <v>8</v>
      </c>
    </row>
    <row r="79" spans="2:5" x14ac:dyDescent="0.3">
      <c r="B79" s="51" t="s">
        <v>74</v>
      </c>
      <c r="C79" s="51">
        <v>32</v>
      </c>
      <c r="D79" s="51">
        <v>2013</v>
      </c>
      <c r="E79" s="51">
        <v>8</v>
      </c>
    </row>
    <row r="80" spans="2:5" x14ac:dyDescent="0.3">
      <c r="B80" s="51" t="s">
        <v>74</v>
      </c>
      <c r="C80" s="51">
        <v>46</v>
      </c>
      <c r="D80" s="51">
        <v>2014</v>
      </c>
      <c r="E80" s="51">
        <v>8</v>
      </c>
    </row>
    <row r="81" spans="2:5" x14ac:dyDescent="0.3">
      <c r="B81" s="51"/>
      <c r="C81" s="51"/>
      <c r="D81" s="51"/>
      <c r="E81" s="51"/>
    </row>
    <row r="82" spans="2:5" x14ac:dyDescent="0.3">
      <c r="B82" s="22"/>
      <c r="C82" s="22"/>
      <c r="D82" s="22"/>
      <c r="E82" s="22"/>
    </row>
    <row r="83" spans="2:5" x14ac:dyDescent="0.3">
      <c r="B83" s="22"/>
      <c r="C83" s="22"/>
      <c r="D83" s="22"/>
      <c r="E83" s="22"/>
    </row>
    <row r="84" spans="2:5" x14ac:dyDescent="0.3">
      <c r="B84" s="22"/>
      <c r="C84" s="22"/>
      <c r="D84" s="22"/>
      <c r="E84" s="22"/>
    </row>
    <row r="85" spans="2:5" x14ac:dyDescent="0.3">
      <c r="B85" s="22"/>
      <c r="C85" s="22"/>
      <c r="D85" s="22"/>
      <c r="E85" s="22"/>
    </row>
    <row r="86" spans="2:5" x14ac:dyDescent="0.3">
      <c r="B86" s="21"/>
      <c r="C86" s="21"/>
      <c r="D86" s="21"/>
      <c r="E86" s="21"/>
    </row>
    <row r="87" spans="2:5" x14ac:dyDescent="0.3">
      <c r="B87" s="22"/>
      <c r="C87" s="22"/>
      <c r="D87" s="22"/>
      <c r="E87" s="22"/>
    </row>
    <row r="89" spans="2:5" ht="15.6" x14ac:dyDescent="0.3">
      <c r="B89" s="81" t="s">
        <v>4</v>
      </c>
      <c r="C89" s="81"/>
      <c r="D89" s="81"/>
      <c r="E89" s="81"/>
    </row>
    <row r="90" spans="2:5" x14ac:dyDescent="0.3">
      <c r="B90" s="7" t="s">
        <v>47</v>
      </c>
      <c r="C90" s="8"/>
      <c r="D90" s="9"/>
      <c r="E90" s="6" t="s">
        <v>70</v>
      </c>
    </row>
    <row r="91" spans="2:5" x14ac:dyDescent="0.3">
      <c r="B91" s="75" t="s">
        <v>45</v>
      </c>
      <c r="C91" s="76"/>
      <c r="D91" s="77"/>
      <c r="E91" s="24" t="s">
        <v>65</v>
      </c>
    </row>
    <row r="92" spans="2:5" x14ac:dyDescent="0.3">
      <c r="B92" s="75" t="s">
        <v>28</v>
      </c>
      <c r="C92" s="76"/>
      <c r="D92" s="77"/>
      <c r="E92" s="55" t="s">
        <v>66</v>
      </c>
    </row>
    <row r="93" spans="2:5" x14ac:dyDescent="0.3">
      <c r="B93" s="69" t="s">
        <v>46</v>
      </c>
      <c r="C93" s="70"/>
      <c r="D93" s="71"/>
      <c r="E93" s="55" t="s">
        <v>67</v>
      </c>
    </row>
    <row r="94" spans="2:5" x14ac:dyDescent="0.3">
      <c r="B94" s="82" t="s">
        <v>29</v>
      </c>
      <c r="C94" s="83"/>
      <c r="D94" s="84"/>
      <c r="E94" s="57">
        <v>10200402</v>
      </c>
    </row>
    <row r="95" spans="2:5" x14ac:dyDescent="0.3">
      <c r="B95" s="69" t="s">
        <v>30</v>
      </c>
      <c r="C95" s="70"/>
      <c r="D95" s="71"/>
      <c r="E95" s="55" t="s">
        <v>68</v>
      </c>
    </row>
    <row r="96" spans="2:5" x14ac:dyDescent="0.3">
      <c r="B96" s="75" t="s">
        <v>3</v>
      </c>
      <c r="C96" s="76"/>
      <c r="D96" s="77"/>
      <c r="E96" s="55" t="s">
        <v>69</v>
      </c>
    </row>
    <row r="97" spans="2:5" x14ac:dyDescent="0.3">
      <c r="B97" s="75" t="s">
        <v>31</v>
      </c>
      <c r="C97" s="76"/>
      <c r="D97" s="77"/>
      <c r="E97" s="55">
        <v>2005</v>
      </c>
    </row>
    <row r="98" spans="2:5" x14ac:dyDescent="0.3">
      <c r="B98" s="75" t="s">
        <v>32</v>
      </c>
      <c r="C98" s="76"/>
      <c r="D98" s="77"/>
      <c r="E98" s="55">
        <v>2005</v>
      </c>
    </row>
    <row r="99" spans="2:5" x14ac:dyDescent="0.3">
      <c r="B99" s="75" t="s">
        <v>33</v>
      </c>
      <c r="C99" s="76"/>
      <c r="D99" s="77"/>
      <c r="E99" s="55" t="s">
        <v>75</v>
      </c>
    </row>
    <row r="100" spans="2:5" ht="14.4" customHeight="1" x14ac:dyDescent="0.3">
      <c r="B100" s="75" t="s">
        <v>34</v>
      </c>
      <c r="C100" s="76"/>
      <c r="D100" s="77"/>
      <c r="E100" s="55" t="s">
        <v>76</v>
      </c>
    </row>
    <row r="101" spans="2:5" x14ac:dyDescent="0.3">
      <c r="B101" s="78" t="s">
        <v>35</v>
      </c>
      <c r="C101" s="79"/>
      <c r="D101" s="80"/>
      <c r="E101" s="55" t="s">
        <v>77</v>
      </c>
    </row>
    <row r="102" spans="2:5" x14ac:dyDescent="0.3">
      <c r="B102" s="69" t="s">
        <v>36</v>
      </c>
      <c r="C102" s="70"/>
      <c r="D102" s="71"/>
      <c r="E102" s="55" t="s">
        <v>77</v>
      </c>
    </row>
    <row r="103" spans="2:5" x14ac:dyDescent="0.3">
      <c r="B103" s="69" t="s">
        <v>37</v>
      </c>
      <c r="C103" s="70"/>
      <c r="D103" s="71"/>
      <c r="E103" s="55">
        <v>46.7</v>
      </c>
    </row>
    <row r="104" spans="2:5" x14ac:dyDescent="0.3">
      <c r="B104" s="69" t="s">
        <v>38</v>
      </c>
      <c r="C104" s="70"/>
      <c r="D104" s="71"/>
      <c r="E104" s="55">
        <v>60</v>
      </c>
    </row>
    <row r="105" spans="2:5" x14ac:dyDescent="0.3">
      <c r="B105" s="69" t="s">
        <v>39</v>
      </c>
      <c r="C105" s="70"/>
      <c r="D105" s="71"/>
      <c r="E105" s="55" t="s">
        <v>161</v>
      </c>
    </row>
    <row r="106" spans="2:5" x14ac:dyDescent="0.3">
      <c r="B106" s="75" t="s">
        <v>41</v>
      </c>
      <c r="C106" s="76"/>
      <c r="D106" s="77"/>
      <c r="E106" s="55" t="s">
        <v>77</v>
      </c>
    </row>
    <row r="107" spans="2:5" x14ac:dyDescent="0.3">
      <c r="B107" s="75" t="s">
        <v>42</v>
      </c>
      <c r="C107" s="76"/>
      <c r="D107" s="77"/>
      <c r="E107" s="55" t="s">
        <v>77</v>
      </c>
    </row>
    <row r="108" spans="2:5" x14ac:dyDescent="0.3">
      <c r="B108" s="75" t="s">
        <v>43</v>
      </c>
      <c r="C108" s="76"/>
      <c r="D108" s="77"/>
      <c r="E108" s="55" t="s">
        <v>77</v>
      </c>
    </row>
    <row r="109" spans="2:5" x14ac:dyDescent="0.3">
      <c r="B109" s="75" t="s">
        <v>44</v>
      </c>
      <c r="C109" s="76"/>
      <c r="D109" s="77"/>
      <c r="E109" s="55" t="s">
        <v>77</v>
      </c>
    </row>
    <row r="111" spans="2:5" x14ac:dyDescent="0.3">
      <c r="B111" s="7" t="s">
        <v>47</v>
      </c>
      <c r="C111" s="8"/>
      <c r="D111" s="9"/>
      <c r="E111" s="6" t="s">
        <v>71</v>
      </c>
    </row>
    <row r="112" spans="2:5" x14ac:dyDescent="0.3">
      <c r="B112" s="75" t="s">
        <v>45</v>
      </c>
      <c r="C112" s="76"/>
      <c r="D112" s="77"/>
      <c r="E112" s="24" t="s">
        <v>65</v>
      </c>
    </row>
    <row r="113" spans="2:5" x14ac:dyDescent="0.3">
      <c r="B113" s="75" t="s">
        <v>28</v>
      </c>
      <c r="C113" s="76"/>
      <c r="D113" s="77"/>
      <c r="E113" s="55" t="s">
        <v>66</v>
      </c>
    </row>
    <row r="114" spans="2:5" x14ac:dyDescent="0.3">
      <c r="B114" s="69" t="s">
        <v>46</v>
      </c>
      <c r="C114" s="70"/>
      <c r="D114" s="71"/>
      <c r="E114" s="55" t="s">
        <v>78</v>
      </c>
    </row>
    <row r="115" spans="2:5" x14ac:dyDescent="0.3">
      <c r="B115" s="82" t="s">
        <v>29</v>
      </c>
      <c r="C115" s="83"/>
      <c r="D115" s="84"/>
      <c r="E115" s="57">
        <v>10200402</v>
      </c>
    </row>
    <row r="116" spans="2:5" x14ac:dyDescent="0.3">
      <c r="B116" s="69" t="s">
        <v>30</v>
      </c>
      <c r="C116" s="70"/>
      <c r="D116" s="71"/>
      <c r="E116" s="55" t="s">
        <v>68</v>
      </c>
    </row>
    <row r="117" spans="2:5" x14ac:dyDescent="0.3">
      <c r="B117" s="75" t="s">
        <v>3</v>
      </c>
      <c r="C117" s="76"/>
      <c r="D117" s="77"/>
      <c r="E117" s="55" t="s">
        <v>69</v>
      </c>
    </row>
    <row r="118" spans="2:5" x14ac:dyDescent="0.3">
      <c r="B118" s="75" t="s">
        <v>31</v>
      </c>
      <c r="C118" s="76"/>
      <c r="D118" s="77"/>
      <c r="E118" s="55">
        <v>2005</v>
      </c>
    </row>
    <row r="119" spans="2:5" x14ac:dyDescent="0.3">
      <c r="B119" s="75" t="s">
        <v>32</v>
      </c>
      <c r="C119" s="76"/>
      <c r="D119" s="77"/>
      <c r="E119" s="55">
        <v>2005</v>
      </c>
    </row>
    <row r="120" spans="2:5" x14ac:dyDescent="0.3">
      <c r="B120" s="75" t="s">
        <v>33</v>
      </c>
      <c r="C120" s="76"/>
      <c r="D120" s="77"/>
      <c r="E120" s="55" t="s">
        <v>75</v>
      </c>
    </row>
    <row r="121" spans="2:5" x14ac:dyDescent="0.3">
      <c r="B121" s="75" t="s">
        <v>34</v>
      </c>
      <c r="C121" s="76"/>
      <c r="D121" s="77"/>
      <c r="E121" s="55" t="s">
        <v>76</v>
      </c>
    </row>
    <row r="122" spans="2:5" x14ac:dyDescent="0.3">
      <c r="B122" s="78" t="s">
        <v>35</v>
      </c>
      <c r="C122" s="79"/>
      <c r="D122" s="80"/>
      <c r="E122" s="55" t="s">
        <v>77</v>
      </c>
    </row>
    <row r="123" spans="2:5" x14ac:dyDescent="0.3">
      <c r="B123" s="69" t="s">
        <v>36</v>
      </c>
      <c r="C123" s="70"/>
      <c r="D123" s="71"/>
      <c r="E123" s="55" t="s">
        <v>77</v>
      </c>
    </row>
    <row r="124" spans="2:5" x14ac:dyDescent="0.3">
      <c r="B124" s="69" t="s">
        <v>37</v>
      </c>
      <c r="C124" s="70"/>
      <c r="D124" s="71"/>
      <c r="E124" s="55">
        <v>46.7</v>
      </c>
    </row>
    <row r="125" spans="2:5" x14ac:dyDescent="0.3">
      <c r="B125" s="69" t="s">
        <v>38</v>
      </c>
      <c r="C125" s="70"/>
      <c r="D125" s="71"/>
      <c r="E125" s="55">
        <v>60</v>
      </c>
    </row>
    <row r="126" spans="2:5" x14ac:dyDescent="0.3">
      <c r="B126" s="69" t="s">
        <v>39</v>
      </c>
      <c r="C126" s="70"/>
      <c r="D126" s="71"/>
      <c r="E126" s="55" t="s">
        <v>161</v>
      </c>
    </row>
    <row r="127" spans="2:5" x14ac:dyDescent="0.3">
      <c r="B127" s="75" t="s">
        <v>41</v>
      </c>
      <c r="C127" s="76"/>
      <c r="D127" s="77"/>
      <c r="E127" s="55" t="s">
        <v>77</v>
      </c>
    </row>
    <row r="128" spans="2:5" x14ac:dyDescent="0.3">
      <c r="B128" s="75" t="s">
        <v>42</v>
      </c>
      <c r="C128" s="76"/>
      <c r="D128" s="77"/>
      <c r="E128" s="55" t="s">
        <v>77</v>
      </c>
    </row>
    <row r="129" spans="2:5" x14ac:dyDescent="0.3">
      <c r="B129" s="75" t="s">
        <v>43</v>
      </c>
      <c r="C129" s="76"/>
      <c r="D129" s="77"/>
      <c r="E129" s="55" t="s">
        <v>77</v>
      </c>
    </row>
    <row r="130" spans="2:5" x14ac:dyDescent="0.3">
      <c r="B130" s="75" t="s">
        <v>44</v>
      </c>
      <c r="C130" s="76"/>
      <c r="D130" s="77"/>
      <c r="E130" s="55" t="s">
        <v>77</v>
      </c>
    </row>
    <row r="138" spans="2:5" ht="15.6" x14ac:dyDescent="0.3">
      <c r="B138" s="81" t="s">
        <v>4</v>
      </c>
      <c r="C138" s="81"/>
      <c r="D138" s="81"/>
      <c r="E138" s="81"/>
    </row>
    <row r="139" spans="2:5" x14ac:dyDescent="0.3">
      <c r="B139" s="7" t="s">
        <v>47</v>
      </c>
      <c r="C139" s="8"/>
      <c r="D139" s="9"/>
      <c r="E139" s="6" t="s">
        <v>72</v>
      </c>
    </row>
    <row r="140" spans="2:5" x14ac:dyDescent="0.3">
      <c r="B140" s="75" t="s">
        <v>45</v>
      </c>
      <c r="C140" s="76"/>
      <c r="D140" s="77"/>
      <c r="E140" s="24" t="s">
        <v>65</v>
      </c>
    </row>
    <row r="141" spans="2:5" x14ac:dyDescent="0.3">
      <c r="B141" s="75" t="s">
        <v>28</v>
      </c>
      <c r="C141" s="76"/>
      <c r="D141" s="77"/>
      <c r="E141" s="55" t="s">
        <v>79</v>
      </c>
    </row>
    <row r="142" spans="2:5" x14ac:dyDescent="0.3">
      <c r="B142" s="69" t="s">
        <v>46</v>
      </c>
      <c r="C142" s="70"/>
      <c r="D142" s="71"/>
      <c r="E142" s="55" t="s">
        <v>80</v>
      </c>
    </row>
    <row r="143" spans="2:5" x14ac:dyDescent="0.3">
      <c r="B143" s="82" t="s">
        <v>29</v>
      </c>
      <c r="C143" s="83"/>
      <c r="D143" s="84"/>
      <c r="E143" s="57"/>
    </row>
    <row r="144" spans="2:5" x14ac:dyDescent="0.3">
      <c r="B144" s="69" t="s">
        <v>30</v>
      </c>
      <c r="C144" s="70"/>
      <c r="D144" s="71"/>
      <c r="E144" s="55" t="s">
        <v>81</v>
      </c>
    </row>
    <row r="145" spans="2:5" x14ac:dyDescent="0.3">
      <c r="B145" s="75" t="s">
        <v>3</v>
      </c>
      <c r="C145" s="76"/>
      <c r="D145" s="77"/>
      <c r="E145" s="55" t="s">
        <v>82</v>
      </c>
    </row>
    <row r="146" spans="2:5" x14ac:dyDescent="0.3">
      <c r="B146" s="75" t="s">
        <v>31</v>
      </c>
      <c r="C146" s="76"/>
      <c r="D146" s="77"/>
      <c r="E146" s="55">
        <v>2013</v>
      </c>
    </row>
    <row r="147" spans="2:5" x14ac:dyDescent="0.3">
      <c r="B147" s="75" t="s">
        <v>32</v>
      </c>
      <c r="C147" s="76"/>
      <c r="D147" s="77"/>
      <c r="E147" s="55">
        <v>2013</v>
      </c>
    </row>
    <row r="148" spans="2:5" x14ac:dyDescent="0.3">
      <c r="B148" s="75" t="s">
        <v>33</v>
      </c>
      <c r="C148" s="76"/>
      <c r="D148" s="77"/>
      <c r="E148" s="55" t="s">
        <v>83</v>
      </c>
    </row>
    <row r="149" spans="2:5" x14ac:dyDescent="0.3">
      <c r="B149" s="75" t="s">
        <v>34</v>
      </c>
      <c r="C149" s="76"/>
      <c r="D149" s="77"/>
      <c r="E149" s="55" t="s">
        <v>84</v>
      </c>
    </row>
    <row r="150" spans="2:5" x14ac:dyDescent="0.3">
      <c r="B150" s="78" t="s">
        <v>35</v>
      </c>
      <c r="C150" s="79"/>
      <c r="D150" s="80"/>
      <c r="E150" s="55" t="s">
        <v>77</v>
      </c>
    </row>
    <row r="151" spans="2:5" x14ac:dyDescent="0.3">
      <c r="B151" s="69" t="s">
        <v>36</v>
      </c>
      <c r="C151" s="70"/>
      <c r="D151" s="71"/>
      <c r="E151" s="55" t="s">
        <v>77</v>
      </c>
    </row>
    <row r="152" spans="2:5" x14ac:dyDescent="0.3">
      <c r="B152" s="69" t="s">
        <v>37</v>
      </c>
      <c r="C152" s="70"/>
      <c r="D152" s="71"/>
      <c r="E152" s="55">
        <v>56</v>
      </c>
    </row>
    <row r="153" spans="2:5" x14ac:dyDescent="0.3">
      <c r="B153" s="69" t="s">
        <v>38</v>
      </c>
      <c r="C153" s="70"/>
      <c r="D153" s="71"/>
      <c r="E153" s="55">
        <v>60</v>
      </c>
    </row>
    <row r="154" spans="2:5" x14ac:dyDescent="0.3">
      <c r="B154" s="69" t="s">
        <v>39</v>
      </c>
      <c r="C154" s="70"/>
      <c r="D154" s="71"/>
      <c r="E154" s="55" t="s">
        <v>161</v>
      </c>
    </row>
    <row r="155" spans="2:5" x14ac:dyDescent="0.3">
      <c r="B155" s="75" t="s">
        <v>41</v>
      </c>
      <c r="C155" s="76"/>
      <c r="D155" s="77"/>
      <c r="E155" s="55" t="s">
        <v>85</v>
      </c>
    </row>
    <row r="156" spans="2:5" x14ac:dyDescent="0.3">
      <c r="B156" s="75" t="s">
        <v>42</v>
      </c>
      <c r="C156" s="76"/>
      <c r="D156" s="77"/>
      <c r="E156" s="55" t="s">
        <v>86</v>
      </c>
    </row>
    <row r="157" spans="2:5" x14ac:dyDescent="0.3">
      <c r="B157" s="75" t="s">
        <v>43</v>
      </c>
      <c r="C157" s="76"/>
      <c r="D157" s="77"/>
      <c r="E157" s="55" t="s">
        <v>77</v>
      </c>
    </row>
    <row r="158" spans="2:5" x14ac:dyDescent="0.3">
      <c r="B158" s="75" t="s">
        <v>44</v>
      </c>
      <c r="C158" s="76"/>
      <c r="D158" s="77"/>
      <c r="E158" s="55" t="s">
        <v>77</v>
      </c>
    </row>
  </sheetData>
  <mergeCells count="90">
    <mergeCell ref="B59:D59"/>
    <mergeCell ref="B60:D60"/>
    <mergeCell ref="B53:E53"/>
    <mergeCell ref="B54:E54"/>
    <mergeCell ref="B45:E52"/>
    <mergeCell ref="B58:D58"/>
    <mergeCell ref="B44:E44"/>
    <mergeCell ref="B62:E62"/>
    <mergeCell ref="B63:D63"/>
    <mergeCell ref="B74:D74"/>
    <mergeCell ref="B73:D73"/>
    <mergeCell ref="B72:D72"/>
    <mergeCell ref="B68:D68"/>
    <mergeCell ref="B66:D66"/>
    <mergeCell ref="B65:D65"/>
    <mergeCell ref="B64:D64"/>
    <mergeCell ref="B67:D67"/>
    <mergeCell ref="B69:D69"/>
    <mergeCell ref="B70:D70"/>
    <mergeCell ref="B71:D71"/>
    <mergeCell ref="B56:D56"/>
    <mergeCell ref="B57:D57"/>
    <mergeCell ref="B20:E20"/>
    <mergeCell ref="B21:E21"/>
    <mergeCell ref="B42:E43"/>
    <mergeCell ref="B22:E22"/>
    <mergeCell ref="B23:E23"/>
    <mergeCell ref="B41:E41"/>
    <mergeCell ref="C27:D27"/>
    <mergeCell ref="B40:E40"/>
    <mergeCell ref="B89:E89"/>
    <mergeCell ref="B112:D112"/>
    <mergeCell ref="B113:D113"/>
    <mergeCell ref="B114:D114"/>
    <mergeCell ref="B115:D115"/>
    <mergeCell ref="B109:D109"/>
    <mergeCell ref="B97:D97"/>
    <mergeCell ref="B101:D101"/>
    <mergeCell ref="B100:D100"/>
    <mergeCell ref="B99:D99"/>
    <mergeCell ref="B98:D98"/>
    <mergeCell ref="B103:D103"/>
    <mergeCell ref="B104:D104"/>
    <mergeCell ref="B105:D105"/>
    <mergeCell ref="B102:D102"/>
    <mergeCell ref="B91:D91"/>
    <mergeCell ref="B106:D106"/>
    <mergeCell ref="B107:D107"/>
    <mergeCell ref="B108:D108"/>
    <mergeCell ref="B92:D92"/>
    <mergeCell ref="B93:D93"/>
    <mergeCell ref="B96:D96"/>
    <mergeCell ref="B95:D95"/>
    <mergeCell ref="B94:D94"/>
    <mergeCell ref="B116:D116"/>
    <mergeCell ref="B117:D117"/>
    <mergeCell ref="B118:D118"/>
    <mergeCell ref="B119:D119"/>
    <mergeCell ref="B120:D120"/>
    <mergeCell ref="B121:D121"/>
    <mergeCell ref="B142:D142"/>
    <mergeCell ref="B143:D143"/>
    <mergeCell ref="B144:D144"/>
    <mergeCell ref="B145:D145"/>
    <mergeCell ref="B122:D122"/>
    <mergeCell ref="B123:D123"/>
    <mergeCell ref="B124:D124"/>
    <mergeCell ref="B125:D125"/>
    <mergeCell ref="B126:D126"/>
    <mergeCell ref="B154:D154"/>
    <mergeCell ref="B155:D155"/>
    <mergeCell ref="B156:D156"/>
    <mergeCell ref="B157:D157"/>
    <mergeCell ref="B158:D158"/>
    <mergeCell ref="B153:D153"/>
    <mergeCell ref="B76:E76"/>
    <mergeCell ref="B148:D148"/>
    <mergeCell ref="B149:D149"/>
    <mergeCell ref="B150:D150"/>
    <mergeCell ref="B151:D151"/>
    <mergeCell ref="B152:D152"/>
    <mergeCell ref="B146:D146"/>
    <mergeCell ref="B147:D147"/>
    <mergeCell ref="B127:D127"/>
    <mergeCell ref="B128:D128"/>
    <mergeCell ref="B129:D129"/>
    <mergeCell ref="B138:E138"/>
    <mergeCell ref="B140:D140"/>
    <mergeCell ref="B141:D141"/>
    <mergeCell ref="B130:D130"/>
  </mergeCells>
  <pageMargins left="0.7" right="0.7" top="0.75" bottom="0.75" header="0.3" footer="0.3"/>
  <pageSetup scale="94" orientation="portrait" verticalDpi="0" r:id="rId1"/>
  <headerFooter differentFirst="1">
    <oddHeader>&amp;L&amp;G&amp;C
Expediente: DFZ-2016-4880-VIII-LEY-EI&amp;R&amp;G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topLeftCell="A4" zoomScaleNormal="100" workbookViewId="0">
      <selection activeCell="B22" sqref="B22:I26"/>
    </sheetView>
  </sheetViews>
  <sheetFormatPr baseColWidth="10" defaultRowHeight="14.4" x14ac:dyDescent="0.3"/>
  <cols>
    <col min="1" max="1" width="3.44140625" customWidth="1"/>
    <col min="4" max="4" width="18.88671875" customWidth="1"/>
    <col min="5" max="5" width="4.44140625" bestFit="1" customWidth="1"/>
    <col min="6" max="6" width="4.33203125" bestFit="1" customWidth="1"/>
    <col min="7" max="7" width="4.44140625" bestFit="1" customWidth="1"/>
    <col min="8" max="8" width="3.6640625" bestFit="1" customWidth="1"/>
  </cols>
  <sheetData>
    <row r="3" spans="2:10" x14ac:dyDescent="0.3">
      <c r="C3" s="114" t="str">
        <f>Datos!C27</f>
        <v>Expediente: DFZ-2016-4880-VIII-LEY-EI</v>
      </c>
      <c r="D3" s="114"/>
      <c r="E3" s="114"/>
      <c r="F3" s="114"/>
      <c r="G3" s="114"/>
      <c r="H3" s="114"/>
      <c r="I3" s="114"/>
    </row>
    <row r="6" spans="2:10" ht="15.6" x14ac:dyDescent="0.3">
      <c r="B6" s="115" t="s">
        <v>4</v>
      </c>
      <c r="C6" s="115"/>
      <c r="D6" s="115"/>
      <c r="E6" s="115"/>
      <c r="F6" s="115"/>
      <c r="G6" s="115"/>
      <c r="H6" s="115"/>
      <c r="I6" s="115"/>
      <c r="J6" s="115"/>
    </row>
    <row r="7" spans="2:10" x14ac:dyDescent="0.3">
      <c r="B7" s="116"/>
      <c r="C7" s="116"/>
      <c r="D7" s="116"/>
      <c r="E7" s="116"/>
    </row>
    <row r="8" spans="2:10" x14ac:dyDescent="0.3">
      <c r="B8" s="117" t="s">
        <v>48</v>
      </c>
      <c r="C8" s="117"/>
      <c r="D8" s="117"/>
      <c r="E8" s="14" t="s">
        <v>49</v>
      </c>
      <c r="F8" s="14" t="s">
        <v>1</v>
      </c>
      <c r="G8" s="14" t="s">
        <v>2</v>
      </c>
      <c r="H8" s="14" t="s">
        <v>0</v>
      </c>
      <c r="I8" s="14" t="s">
        <v>50</v>
      </c>
      <c r="J8" s="12"/>
    </row>
    <row r="9" spans="2:10" x14ac:dyDescent="0.3">
      <c r="B9" s="113" t="s">
        <v>66</v>
      </c>
      <c r="C9" s="113" t="s">
        <v>67</v>
      </c>
      <c r="D9" s="3" t="s">
        <v>33</v>
      </c>
      <c r="E9" s="4">
        <v>10</v>
      </c>
      <c r="F9" s="13">
        <v>10</v>
      </c>
      <c r="G9" s="13">
        <v>10</v>
      </c>
      <c r="H9" s="13">
        <v>10</v>
      </c>
      <c r="I9" s="13"/>
      <c r="J9" s="12"/>
    </row>
    <row r="10" spans="2:10" x14ac:dyDescent="0.3">
      <c r="B10" s="113"/>
      <c r="C10" s="113"/>
      <c r="D10" s="5" t="s">
        <v>163</v>
      </c>
      <c r="E10" s="4">
        <v>10</v>
      </c>
      <c r="F10" s="13">
        <v>10</v>
      </c>
      <c r="G10" s="13">
        <v>10</v>
      </c>
      <c r="H10" s="13">
        <v>10</v>
      </c>
      <c r="I10" s="13"/>
      <c r="J10" s="12"/>
    </row>
    <row r="11" spans="2:10" x14ac:dyDescent="0.3">
      <c r="B11" s="113"/>
      <c r="C11" s="113"/>
      <c r="D11" s="11" t="s">
        <v>35</v>
      </c>
      <c r="E11" s="4"/>
      <c r="F11" s="13"/>
      <c r="G11" s="13"/>
      <c r="H11" s="13"/>
      <c r="I11" s="13"/>
      <c r="J11" s="12"/>
    </row>
    <row r="12" spans="2:10" x14ac:dyDescent="0.3">
      <c r="B12" s="113"/>
      <c r="C12" s="113"/>
      <c r="D12" s="5" t="s">
        <v>36</v>
      </c>
      <c r="E12" s="4"/>
      <c r="F12" s="13"/>
      <c r="G12" s="13"/>
      <c r="H12" s="13"/>
      <c r="I12" s="13"/>
      <c r="J12" s="12"/>
    </row>
    <row r="13" spans="2:10" x14ac:dyDescent="0.3">
      <c r="B13" s="113" t="s">
        <v>66</v>
      </c>
      <c r="C13" s="113" t="s">
        <v>78</v>
      </c>
      <c r="D13" s="3" t="s">
        <v>33</v>
      </c>
      <c r="E13" s="4">
        <v>10</v>
      </c>
      <c r="F13" s="13">
        <v>10</v>
      </c>
      <c r="G13" s="13">
        <v>10</v>
      </c>
      <c r="H13" s="13">
        <v>10</v>
      </c>
      <c r="I13" s="13"/>
    </row>
    <row r="14" spans="2:10" x14ac:dyDescent="0.3">
      <c r="B14" s="113"/>
      <c r="C14" s="113"/>
      <c r="D14" s="5" t="s">
        <v>163</v>
      </c>
      <c r="E14" s="4">
        <v>10</v>
      </c>
      <c r="F14" s="13">
        <v>10</v>
      </c>
      <c r="G14" s="13">
        <v>10</v>
      </c>
      <c r="H14" s="13">
        <v>10</v>
      </c>
      <c r="I14" s="13"/>
    </row>
    <row r="15" spans="2:10" x14ac:dyDescent="0.3">
      <c r="B15" s="113"/>
      <c r="C15" s="113"/>
      <c r="D15" s="11" t="s">
        <v>35</v>
      </c>
      <c r="E15" s="4"/>
      <c r="F15" s="13"/>
      <c r="G15" s="13"/>
      <c r="H15" s="13"/>
      <c r="I15" s="13"/>
    </row>
    <row r="16" spans="2:10" x14ac:dyDescent="0.3">
      <c r="B16" s="113"/>
      <c r="C16" s="113"/>
      <c r="D16" s="5" t="s">
        <v>36</v>
      </c>
      <c r="E16" s="4"/>
      <c r="F16" s="13"/>
      <c r="G16" s="13"/>
      <c r="H16" s="13"/>
      <c r="I16" s="13"/>
    </row>
    <row r="17" spans="2:9" x14ac:dyDescent="0.3">
      <c r="B17" s="113" t="s">
        <v>79</v>
      </c>
      <c r="C17" s="113" t="s">
        <v>80</v>
      </c>
      <c r="D17" s="3" t="s">
        <v>33</v>
      </c>
      <c r="E17" s="4">
        <v>8</v>
      </c>
      <c r="F17" s="13">
        <v>8</v>
      </c>
      <c r="G17" s="13">
        <v>8</v>
      </c>
      <c r="H17" s="13">
        <v>8</v>
      </c>
      <c r="I17" s="13"/>
    </row>
    <row r="18" spans="2:9" x14ac:dyDescent="0.3">
      <c r="B18" s="113"/>
      <c r="C18" s="113"/>
      <c r="D18" s="5" t="s">
        <v>34</v>
      </c>
      <c r="E18" s="4">
        <v>8</v>
      </c>
      <c r="F18" s="13">
        <v>8</v>
      </c>
      <c r="G18" s="13">
        <v>8</v>
      </c>
      <c r="H18" s="13">
        <v>8</v>
      </c>
      <c r="I18" s="13"/>
    </row>
    <row r="19" spans="2:9" x14ac:dyDescent="0.3">
      <c r="B19" s="113"/>
      <c r="C19" s="113"/>
      <c r="D19" s="11" t="s">
        <v>35</v>
      </c>
      <c r="E19" s="4"/>
      <c r="F19" s="13"/>
      <c r="G19" s="13"/>
      <c r="H19" s="13"/>
      <c r="I19" s="13"/>
    </row>
    <row r="20" spans="2:9" x14ac:dyDescent="0.3">
      <c r="B20" s="113"/>
      <c r="C20" s="113"/>
      <c r="D20" s="5" t="s">
        <v>36</v>
      </c>
      <c r="E20" s="4"/>
      <c r="F20" s="13"/>
      <c r="G20" s="13"/>
      <c r="H20" s="13"/>
      <c r="I20" s="13"/>
    </row>
    <row r="22" spans="2:9" ht="15" customHeight="1" x14ac:dyDescent="0.3">
      <c r="B22" s="112" t="s">
        <v>174</v>
      </c>
      <c r="C22" s="112"/>
      <c r="D22" s="112"/>
      <c r="E22" s="112"/>
      <c r="F22" s="112"/>
      <c r="G22" s="112"/>
      <c r="H22" s="112"/>
      <c r="I22" s="112"/>
    </row>
    <row r="23" spans="2:9" x14ac:dyDescent="0.3">
      <c r="B23" s="112"/>
      <c r="C23" s="112"/>
      <c r="D23" s="112"/>
      <c r="E23" s="112"/>
      <c r="F23" s="112"/>
      <c r="G23" s="112"/>
      <c r="H23" s="112"/>
      <c r="I23" s="112"/>
    </row>
    <row r="24" spans="2:9" x14ac:dyDescent="0.3">
      <c r="B24" s="112"/>
      <c r="C24" s="112"/>
      <c r="D24" s="112"/>
      <c r="E24" s="112"/>
      <c r="F24" s="112"/>
      <c r="G24" s="112"/>
      <c r="H24" s="112"/>
      <c r="I24" s="112"/>
    </row>
    <row r="25" spans="2:9" x14ac:dyDescent="0.3">
      <c r="B25" s="112"/>
      <c r="C25" s="112"/>
      <c r="D25" s="112"/>
      <c r="E25" s="112"/>
      <c r="F25" s="112"/>
      <c r="G25" s="112"/>
      <c r="H25" s="112"/>
      <c r="I25" s="112"/>
    </row>
    <row r="26" spans="2:9" x14ac:dyDescent="0.3">
      <c r="B26" s="112"/>
      <c r="C26" s="112"/>
      <c r="D26" s="112"/>
      <c r="E26" s="112"/>
      <c r="F26" s="112"/>
      <c r="G26" s="112"/>
      <c r="H26" s="112"/>
      <c r="I26" s="112"/>
    </row>
    <row r="36" ht="14.4" customHeight="1" x14ac:dyDescent="0.3"/>
    <row r="41" ht="14.4" customHeight="1" x14ac:dyDescent="0.3"/>
  </sheetData>
  <mergeCells count="11">
    <mergeCell ref="B22:I26"/>
    <mergeCell ref="B17:B20"/>
    <mergeCell ref="C17:C20"/>
    <mergeCell ref="C3:I3"/>
    <mergeCell ref="B6:J6"/>
    <mergeCell ref="B7:E7"/>
    <mergeCell ref="B9:B12"/>
    <mergeCell ref="C9:C12"/>
    <mergeCell ref="B8:D8"/>
    <mergeCell ref="B13:B16"/>
    <mergeCell ref="C13:C16"/>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5"/>
  <sheetViews>
    <sheetView showGridLines="0" view="pageBreakPreview" zoomScale="60" zoomScaleNormal="100" workbookViewId="0">
      <selection activeCell="D44" sqref="D44"/>
    </sheetView>
  </sheetViews>
  <sheetFormatPr baseColWidth="10" defaultColWidth="11.44140625" defaultRowHeight="13.2" x14ac:dyDescent="0.3"/>
  <cols>
    <col min="1" max="1" width="6.44140625" style="25" customWidth="1"/>
    <col min="2" max="2" width="12.88671875" style="25" customWidth="1"/>
    <col min="3" max="3" width="20.44140625" style="25" customWidth="1"/>
    <col min="4" max="4" width="33.6640625" style="25" customWidth="1"/>
    <col min="5" max="5" width="38.6640625" style="25" bestFit="1" customWidth="1"/>
    <col min="6" max="9" width="14.6640625" style="25" customWidth="1"/>
    <col min="10" max="17" width="11.44140625" style="25"/>
    <col min="18" max="18" width="11.44140625" style="25" customWidth="1"/>
    <col min="19" max="59" width="11.44140625" style="25"/>
    <col min="60" max="60" width="11.44140625" style="25" customWidth="1"/>
    <col min="61" max="16384" width="11.44140625" style="25"/>
  </cols>
  <sheetData>
    <row r="1" spans="1:9" x14ac:dyDescent="0.25">
      <c r="B1" s="26"/>
    </row>
    <row r="2" spans="1:9" x14ac:dyDescent="0.3">
      <c r="E2" s="27"/>
      <c r="F2" s="27"/>
    </row>
    <row r="3" spans="1:9" x14ac:dyDescent="0.3">
      <c r="E3" s="27"/>
      <c r="F3" s="28"/>
    </row>
    <row r="4" spans="1:9" x14ac:dyDescent="0.3">
      <c r="E4" s="27"/>
      <c r="F4" s="27"/>
    </row>
    <row r="6" spans="1:9" x14ac:dyDescent="0.3">
      <c r="B6" s="149" t="s">
        <v>87</v>
      </c>
      <c r="C6" s="149"/>
      <c r="D6" s="149"/>
      <c r="E6" s="149"/>
      <c r="F6" s="149"/>
      <c r="G6" s="35"/>
      <c r="H6" s="35"/>
      <c r="I6" s="35"/>
    </row>
    <row r="7" spans="1:9" ht="13.8" thickBot="1" x14ac:dyDescent="0.35">
      <c r="B7" s="150"/>
      <c r="C7" s="150"/>
      <c r="D7" s="150"/>
      <c r="E7" s="36"/>
      <c r="F7" s="37" t="s">
        <v>49</v>
      </c>
      <c r="G7" s="37" t="s">
        <v>1</v>
      </c>
      <c r="H7" s="37" t="s">
        <v>2</v>
      </c>
      <c r="I7" s="38" t="s">
        <v>0</v>
      </c>
    </row>
    <row r="8" spans="1:9" x14ac:dyDescent="0.2">
      <c r="A8" s="29"/>
      <c r="B8" s="151" t="s">
        <v>88</v>
      </c>
      <c r="C8" s="152"/>
      <c r="D8" s="152"/>
      <c r="E8" s="39" t="s">
        <v>89</v>
      </c>
      <c r="F8" s="153"/>
      <c r="G8" s="154"/>
      <c r="H8" s="154"/>
      <c r="I8" s="155"/>
    </row>
    <row r="9" spans="1:9" x14ac:dyDescent="0.2">
      <c r="A9" s="29"/>
      <c r="B9" s="132"/>
      <c r="C9" s="133"/>
      <c r="D9" s="133"/>
      <c r="E9" s="40" t="s">
        <v>90</v>
      </c>
      <c r="F9" s="137"/>
      <c r="G9" s="138"/>
      <c r="H9" s="138"/>
      <c r="I9" s="139"/>
    </row>
    <row r="10" spans="1:9" x14ac:dyDescent="0.2">
      <c r="A10" s="29"/>
      <c r="B10" s="132"/>
      <c r="C10" s="133"/>
      <c r="D10" s="133"/>
      <c r="E10" s="40" t="s">
        <v>91</v>
      </c>
      <c r="F10" s="137" t="s">
        <v>92</v>
      </c>
      <c r="G10" s="138"/>
      <c r="H10" s="138"/>
      <c r="I10" s="139"/>
    </row>
    <row r="11" spans="1:9" x14ac:dyDescent="0.2">
      <c r="A11" s="29"/>
      <c r="B11" s="132" t="s">
        <v>93</v>
      </c>
      <c r="C11" s="133"/>
      <c r="D11" s="133"/>
      <c r="E11" s="40" t="s">
        <v>94</v>
      </c>
      <c r="F11" s="41"/>
      <c r="G11" s="5"/>
      <c r="H11" s="5"/>
      <c r="I11" s="42">
        <v>3</v>
      </c>
    </row>
    <row r="12" spans="1:9" x14ac:dyDescent="0.2">
      <c r="A12" s="29"/>
      <c r="B12" s="132"/>
      <c r="C12" s="133"/>
      <c r="D12" s="133"/>
      <c r="E12" s="40" t="s">
        <v>95</v>
      </c>
      <c r="F12" s="41">
        <v>3</v>
      </c>
      <c r="G12" s="5">
        <v>3</v>
      </c>
      <c r="H12" s="5">
        <v>3</v>
      </c>
      <c r="I12" s="42"/>
    </row>
    <row r="13" spans="1:9" ht="43.5" customHeight="1" x14ac:dyDescent="0.2">
      <c r="A13" s="29"/>
      <c r="B13" s="118" t="s">
        <v>96</v>
      </c>
      <c r="C13" s="119"/>
      <c r="D13" s="120"/>
      <c r="E13" s="40" t="s">
        <v>97</v>
      </c>
      <c r="F13" s="143" t="s">
        <v>165</v>
      </c>
      <c r="G13" s="144"/>
      <c r="H13" s="144"/>
      <c r="I13" s="145"/>
    </row>
    <row r="14" spans="1:9" x14ac:dyDescent="0.2">
      <c r="B14" s="140"/>
      <c r="C14" s="141"/>
      <c r="D14" s="142"/>
      <c r="E14" s="40" t="s">
        <v>98</v>
      </c>
      <c r="F14" s="146"/>
      <c r="G14" s="147"/>
      <c r="H14" s="147"/>
      <c r="I14" s="148"/>
    </row>
    <row r="15" spans="1:9" x14ac:dyDescent="0.2">
      <c r="B15" s="118" t="s">
        <v>99</v>
      </c>
      <c r="C15" s="119"/>
      <c r="D15" s="120"/>
      <c r="E15" s="40" t="s">
        <v>100</v>
      </c>
      <c r="F15" s="127" t="s">
        <v>101</v>
      </c>
      <c r="G15" s="128"/>
      <c r="H15" s="128"/>
      <c r="I15" s="129"/>
    </row>
    <row r="16" spans="1:9" x14ac:dyDescent="0.2">
      <c r="B16" s="121"/>
      <c r="C16" s="122"/>
      <c r="D16" s="123"/>
      <c r="E16" s="40" t="s">
        <v>102</v>
      </c>
      <c r="F16" s="40">
        <v>1</v>
      </c>
      <c r="G16" s="43">
        <v>1</v>
      </c>
      <c r="H16" s="43">
        <v>1</v>
      </c>
      <c r="I16" s="44">
        <v>1</v>
      </c>
    </row>
    <row r="17" spans="2:9" x14ac:dyDescent="0.2">
      <c r="B17" s="140"/>
      <c r="C17" s="141"/>
      <c r="D17" s="142"/>
      <c r="E17" s="40" t="s">
        <v>103</v>
      </c>
      <c r="F17" s="40" t="s">
        <v>104</v>
      </c>
      <c r="G17" s="43" t="s">
        <v>104</v>
      </c>
      <c r="H17" s="43" t="s">
        <v>104</v>
      </c>
      <c r="I17" s="44" t="s">
        <v>104</v>
      </c>
    </row>
    <row r="18" spans="2:9" x14ac:dyDescent="0.2">
      <c r="B18" s="132" t="s">
        <v>105</v>
      </c>
      <c r="C18" s="133"/>
      <c r="D18" s="133"/>
      <c r="E18" s="40" t="s">
        <v>106</v>
      </c>
      <c r="F18" s="134"/>
      <c r="G18" s="135"/>
      <c r="H18" s="135"/>
      <c r="I18" s="136"/>
    </row>
    <row r="19" spans="2:9" x14ac:dyDescent="0.2">
      <c r="B19" s="132"/>
      <c r="C19" s="133"/>
      <c r="D19" s="133"/>
      <c r="E19" s="40" t="s">
        <v>107</v>
      </c>
      <c r="F19" s="137" t="s">
        <v>92</v>
      </c>
      <c r="G19" s="138"/>
      <c r="H19" s="138"/>
      <c r="I19" s="139"/>
    </row>
    <row r="20" spans="2:9" x14ac:dyDescent="0.2">
      <c r="B20" s="118" t="s">
        <v>108</v>
      </c>
      <c r="C20" s="119"/>
      <c r="D20" s="120"/>
      <c r="E20" s="40" t="s">
        <v>109</v>
      </c>
      <c r="F20" s="137" t="s">
        <v>77</v>
      </c>
      <c r="G20" s="138"/>
      <c r="H20" s="138"/>
      <c r="I20" s="139"/>
    </row>
    <row r="21" spans="2:9" x14ac:dyDescent="0.2">
      <c r="B21" s="121"/>
      <c r="C21" s="122"/>
      <c r="D21" s="123"/>
      <c r="E21" s="40" t="s">
        <v>110</v>
      </c>
      <c r="F21" s="127" t="s">
        <v>77</v>
      </c>
      <c r="G21" s="128"/>
      <c r="H21" s="128"/>
      <c r="I21" s="129"/>
    </row>
    <row r="22" spans="2:9" x14ac:dyDescent="0.2">
      <c r="B22" s="121"/>
      <c r="C22" s="122"/>
      <c r="D22" s="123"/>
      <c r="E22" s="40" t="s">
        <v>111</v>
      </c>
      <c r="F22" s="127" t="s">
        <v>77</v>
      </c>
      <c r="G22" s="128"/>
      <c r="H22" s="128"/>
      <c r="I22" s="129"/>
    </row>
    <row r="23" spans="2:9" x14ac:dyDescent="0.2">
      <c r="B23" s="140"/>
      <c r="C23" s="141"/>
      <c r="D23" s="142"/>
      <c r="E23" s="40" t="s">
        <v>112</v>
      </c>
      <c r="F23" s="127" t="s">
        <v>77</v>
      </c>
      <c r="G23" s="128"/>
      <c r="H23" s="128"/>
      <c r="I23" s="129"/>
    </row>
    <row r="24" spans="2:9" ht="14.4" customHeight="1" x14ac:dyDescent="0.2">
      <c r="B24" s="118" t="s">
        <v>113</v>
      </c>
      <c r="C24" s="119"/>
      <c r="D24" s="120"/>
      <c r="E24" s="40" t="s">
        <v>114</v>
      </c>
      <c r="F24" s="127" t="s">
        <v>115</v>
      </c>
      <c r="G24" s="128"/>
      <c r="H24" s="128"/>
      <c r="I24" s="129"/>
    </row>
    <row r="25" spans="2:9" ht="14.4" customHeight="1" x14ac:dyDescent="0.2">
      <c r="B25" s="121"/>
      <c r="C25" s="122"/>
      <c r="D25" s="123"/>
      <c r="E25" s="40" t="s">
        <v>116</v>
      </c>
      <c r="F25" s="127" t="s">
        <v>92</v>
      </c>
      <c r="G25" s="128"/>
      <c r="H25" s="128"/>
      <c r="I25" s="129"/>
    </row>
    <row r="26" spans="2:9" ht="15" customHeight="1" thickBot="1" x14ac:dyDescent="0.25">
      <c r="B26" s="124"/>
      <c r="C26" s="125"/>
      <c r="D26" s="126"/>
      <c r="E26" s="45" t="s">
        <v>117</v>
      </c>
      <c r="F26" s="130"/>
      <c r="G26" s="130"/>
      <c r="H26" s="130"/>
      <c r="I26" s="131"/>
    </row>
    <row r="27" spans="2:9" x14ac:dyDescent="0.3">
      <c r="B27" s="35"/>
      <c r="C27" s="35"/>
      <c r="D27" s="35"/>
      <c r="E27" s="35"/>
      <c r="F27" s="35"/>
      <c r="G27" s="35"/>
      <c r="H27" s="35"/>
      <c r="I27" s="35"/>
    </row>
    <row r="28" spans="2:9" x14ac:dyDescent="0.3">
      <c r="B28" s="35"/>
      <c r="C28" s="35"/>
      <c r="D28" s="35"/>
      <c r="E28" s="35"/>
      <c r="F28" s="35"/>
      <c r="G28" s="35"/>
      <c r="H28" s="35"/>
      <c r="I28" s="35"/>
    </row>
    <row r="29" spans="2:9" x14ac:dyDescent="0.3">
      <c r="B29" s="35"/>
      <c r="C29" s="35"/>
      <c r="D29" s="35"/>
      <c r="E29" s="35"/>
      <c r="F29" s="35"/>
      <c r="G29" s="35"/>
      <c r="H29" s="35"/>
      <c r="I29" s="35"/>
    </row>
    <row r="30" spans="2:9" x14ac:dyDescent="0.3">
      <c r="B30" s="35"/>
      <c r="C30" s="35"/>
      <c r="D30" s="35"/>
      <c r="E30" s="35"/>
      <c r="F30" s="35"/>
      <c r="G30" s="35"/>
      <c r="H30" s="35"/>
      <c r="I30" s="35"/>
    </row>
    <row r="31" spans="2:9" x14ac:dyDescent="0.3">
      <c r="B31" s="35"/>
      <c r="C31" s="35"/>
      <c r="D31" s="35"/>
      <c r="E31" s="35"/>
      <c r="F31" s="35"/>
      <c r="G31" s="35"/>
      <c r="H31" s="35"/>
      <c r="I31" s="35"/>
    </row>
    <row r="32" spans="2:9" x14ac:dyDescent="0.3">
      <c r="B32" s="35"/>
      <c r="C32" s="35"/>
      <c r="D32" s="35"/>
      <c r="E32" s="35"/>
      <c r="F32" s="35"/>
      <c r="G32" s="35"/>
      <c r="H32" s="35"/>
      <c r="I32" s="35"/>
    </row>
    <row r="33" spans="2:9" x14ac:dyDescent="0.3">
      <c r="B33" s="35"/>
      <c r="C33" s="35"/>
      <c r="D33" s="35"/>
      <c r="E33" s="35"/>
      <c r="F33" s="35"/>
      <c r="G33" s="35"/>
      <c r="H33" s="35"/>
      <c r="I33" s="35"/>
    </row>
    <row r="34" spans="2:9" x14ac:dyDescent="0.3">
      <c r="B34" s="35"/>
      <c r="C34" s="35"/>
      <c r="D34" s="35"/>
      <c r="E34" s="35"/>
      <c r="F34" s="35"/>
      <c r="G34" s="35"/>
      <c r="H34" s="35"/>
      <c r="I34" s="35"/>
    </row>
    <row r="35" spans="2:9" x14ac:dyDescent="0.3">
      <c r="B35" s="35"/>
      <c r="C35" s="35"/>
      <c r="D35" s="35"/>
      <c r="E35" s="35"/>
      <c r="F35" s="35"/>
      <c r="G35" s="35"/>
      <c r="H35" s="35"/>
      <c r="I35" s="35"/>
    </row>
    <row r="36" spans="2:9" x14ac:dyDescent="0.3">
      <c r="B36" s="35"/>
      <c r="C36" s="35"/>
      <c r="D36" s="35"/>
      <c r="E36" s="35"/>
      <c r="F36" s="35"/>
      <c r="G36" s="35"/>
      <c r="H36" s="35"/>
      <c r="I36" s="35"/>
    </row>
    <row r="37" spans="2:9" x14ac:dyDescent="0.3">
      <c r="B37" s="35"/>
      <c r="C37" s="35"/>
      <c r="D37" s="35"/>
      <c r="E37" s="35"/>
      <c r="F37" s="35"/>
      <c r="G37" s="35"/>
      <c r="H37" s="35"/>
      <c r="I37" s="35"/>
    </row>
    <row r="38" spans="2:9" x14ac:dyDescent="0.3">
      <c r="B38" s="35"/>
      <c r="C38" s="35"/>
      <c r="D38" s="35"/>
      <c r="E38" s="35"/>
      <c r="F38" s="35"/>
      <c r="G38" s="35"/>
      <c r="H38" s="35"/>
      <c r="I38" s="35"/>
    </row>
    <row r="39" spans="2:9" x14ac:dyDescent="0.3">
      <c r="B39" s="35"/>
      <c r="C39" s="35"/>
      <c r="D39" s="35"/>
      <c r="E39" s="35"/>
      <c r="F39" s="35"/>
      <c r="G39" s="35"/>
      <c r="H39" s="35"/>
      <c r="I39" s="35"/>
    </row>
    <row r="40" spans="2:9" x14ac:dyDescent="0.3">
      <c r="B40" s="35"/>
      <c r="C40" s="35"/>
      <c r="D40" s="35"/>
      <c r="E40" s="35"/>
      <c r="F40" s="35"/>
      <c r="G40" s="35"/>
      <c r="H40" s="35"/>
      <c r="I40" s="35"/>
    </row>
    <row r="41" spans="2:9" x14ac:dyDescent="0.3">
      <c r="B41" s="35"/>
      <c r="C41" s="35"/>
      <c r="D41" s="35"/>
      <c r="E41" s="35"/>
      <c r="F41" s="35"/>
      <c r="G41" s="35"/>
      <c r="H41" s="35"/>
      <c r="I41" s="35"/>
    </row>
    <row r="42" spans="2:9" x14ac:dyDescent="0.3">
      <c r="B42" s="35"/>
      <c r="C42" s="35"/>
      <c r="D42" s="35"/>
      <c r="E42" s="35"/>
      <c r="F42" s="35"/>
      <c r="G42" s="35"/>
      <c r="H42" s="35"/>
      <c r="I42" s="35"/>
    </row>
    <row r="43" spans="2:9" x14ac:dyDescent="0.3">
      <c r="B43" s="35"/>
      <c r="C43" s="35"/>
      <c r="D43" s="35"/>
      <c r="E43" s="35"/>
      <c r="F43" s="35"/>
      <c r="G43" s="35"/>
      <c r="H43" s="35"/>
      <c r="I43" s="35"/>
    </row>
    <row r="44" spans="2:9" x14ac:dyDescent="0.3">
      <c r="B44" s="35"/>
      <c r="C44" s="35"/>
      <c r="D44" s="35"/>
      <c r="E44" s="35"/>
      <c r="F44" s="35"/>
      <c r="G44" s="35"/>
      <c r="H44" s="35"/>
      <c r="I44" s="35"/>
    </row>
    <row r="45" spans="2:9" x14ac:dyDescent="0.3">
      <c r="B45" s="35"/>
      <c r="C45" s="35"/>
      <c r="D45" s="35"/>
      <c r="E45" s="35"/>
      <c r="F45" s="35"/>
      <c r="G45" s="35"/>
      <c r="H45" s="35"/>
      <c r="I45" s="35"/>
    </row>
    <row r="46" spans="2:9" x14ac:dyDescent="0.3">
      <c r="B46" s="35"/>
      <c r="C46" s="35"/>
      <c r="D46" s="35"/>
      <c r="E46" s="35"/>
      <c r="F46" s="35"/>
      <c r="G46" s="35"/>
      <c r="H46" s="35"/>
      <c r="I46" s="35"/>
    </row>
    <row r="47" spans="2:9" x14ac:dyDescent="0.3">
      <c r="B47" s="35"/>
      <c r="C47" s="35"/>
      <c r="D47" s="35"/>
      <c r="E47" s="35"/>
      <c r="F47" s="35"/>
      <c r="G47" s="35"/>
      <c r="H47" s="35"/>
      <c r="I47" s="35"/>
    </row>
    <row r="48" spans="2:9" x14ac:dyDescent="0.3">
      <c r="B48" s="35"/>
      <c r="C48" s="35"/>
      <c r="D48" s="35"/>
      <c r="E48" s="35"/>
      <c r="F48" s="35"/>
      <c r="G48" s="35"/>
      <c r="H48" s="35"/>
      <c r="I48" s="35"/>
    </row>
    <row r="49" spans="2:9" x14ac:dyDescent="0.3">
      <c r="B49" s="35"/>
      <c r="C49" s="35"/>
      <c r="D49" s="35"/>
      <c r="E49" s="35"/>
      <c r="F49" s="35"/>
      <c r="G49" s="35"/>
      <c r="H49" s="35"/>
      <c r="I49" s="35"/>
    </row>
    <row r="50" spans="2:9" x14ac:dyDescent="0.3">
      <c r="B50" s="35"/>
      <c r="C50" s="35"/>
      <c r="D50" s="35"/>
      <c r="E50" s="35"/>
      <c r="F50" s="35"/>
      <c r="G50" s="35"/>
      <c r="H50" s="35"/>
      <c r="I50" s="35"/>
    </row>
    <row r="51" spans="2:9" x14ac:dyDescent="0.3">
      <c r="B51" s="35"/>
      <c r="C51" s="35"/>
      <c r="D51" s="35"/>
      <c r="E51" s="35"/>
      <c r="F51" s="35"/>
      <c r="G51" s="35"/>
      <c r="H51" s="35"/>
      <c r="I51" s="35"/>
    </row>
    <row r="52" spans="2:9" x14ac:dyDescent="0.3">
      <c r="B52" s="35"/>
      <c r="C52" s="35"/>
      <c r="D52" s="35"/>
      <c r="E52" s="35"/>
      <c r="F52" s="35"/>
      <c r="G52" s="35"/>
      <c r="H52" s="35"/>
      <c r="I52" s="35"/>
    </row>
    <row r="53" spans="2:9" x14ac:dyDescent="0.3">
      <c r="B53" s="35"/>
      <c r="C53" s="35"/>
      <c r="D53" s="35"/>
      <c r="E53" s="35"/>
      <c r="F53" s="35"/>
      <c r="G53" s="35"/>
      <c r="H53" s="35"/>
      <c r="I53" s="35"/>
    </row>
    <row r="54" spans="2:9" x14ac:dyDescent="0.3">
      <c r="B54" s="35"/>
      <c r="C54" s="35"/>
      <c r="D54" s="35"/>
      <c r="E54" s="35"/>
      <c r="F54" s="35"/>
      <c r="G54" s="35"/>
      <c r="H54" s="35"/>
      <c r="I54" s="35"/>
    </row>
    <row r="55" spans="2:9" x14ac:dyDescent="0.3">
      <c r="B55" s="35"/>
      <c r="C55" s="35"/>
      <c r="D55" s="35"/>
      <c r="E55" s="35"/>
      <c r="F55" s="35"/>
      <c r="G55" s="35"/>
      <c r="H55" s="35"/>
      <c r="I55" s="35"/>
    </row>
    <row r="56" spans="2:9" x14ac:dyDescent="0.3">
      <c r="B56" s="35"/>
      <c r="C56" s="35"/>
      <c r="D56" s="35"/>
      <c r="E56" s="35"/>
      <c r="F56" s="35"/>
      <c r="G56" s="35"/>
      <c r="H56" s="35"/>
      <c r="I56" s="35"/>
    </row>
    <row r="57" spans="2:9" x14ac:dyDescent="0.3">
      <c r="B57" s="35"/>
      <c r="C57" s="35"/>
      <c r="D57" s="35"/>
      <c r="E57" s="35"/>
      <c r="F57" s="35"/>
      <c r="G57" s="35"/>
      <c r="H57" s="35"/>
      <c r="I57" s="35"/>
    </row>
    <row r="58" spans="2:9" x14ac:dyDescent="0.3">
      <c r="B58" s="35"/>
      <c r="C58" s="35"/>
      <c r="D58" s="35"/>
      <c r="E58" s="35"/>
      <c r="F58" s="35"/>
      <c r="G58" s="35"/>
      <c r="H58" s="35"/>
      <c r="I58" s="35"/>
    </row>
    <row r="59" spans="2:9" x14ac:dyDescent="0.3">
      <c r="B59" s="35"/>
      <c r="C59" s="35"/>
      <c r="D59" s="35"/>
      <c r="E59" s="35"/>
      <c r="F59" s="35"/>
      <c r="G59" s="35"/>
      <c r="H59" s="35"/>
      <c r="I59" s="35"/>
    </row>
    <row r="60" spans="2:9" x14ac:dyDescent="0.3">
      <c r="B60" s="35"/>
      <c r="C60" s="35"/>
      <c r="D60" s="35"/>
      <c r="E60" s="35"/>
      <c r="F60" s="35"/>
      <c r="G60" s="35"/>
      <c r="H60" s="35"/>
      <c r="I60" s="35"/>
    </row>
    <row r="61" spans="2:9" x14ac:dyDescent="0.3">
      <c r="B61" s="35"/>
      <c r="C61" s="35"/>
      <c r="D61" s="35"/>
      <c r="E61" s="35"/>
      <c r="F61" s="35"/>
      <c r="G61" s="35"/>
      <c r="H61" s="35"/>
      <c r="I61" s="35"/>
    </row>
    <row r="62" spans="2:9" x14ac:dyDescent="0.3">
      <c r="B62" s="35"/>
      <c r="C62" s="35"/>
      <c r="D62" s="35"/>
      <c r="E62" s="35"/>
      <c r="F62" s="35"/>
      <c r="G62" s="35"/>
      <c r="H62" s="35"/>
      <c r="I62" s="35"/>
    </row>
    <row r="63" spans="2:9" x14ac:dyDescent="0.3">
      <c r="B63" s="35"/>
      <c r="C63" s="35"/>
      <c r="D63" s="35"/>
      <c r="E63" s="35"/>
      <c r="F63" s="35"/>
      <c r="G63" s="35"/>
      <c r="H63" s="35"/>
      <c r="I63" s="35"/>
    </row>
    <row r="64" spans="2:9" x14ac:dyDescent="0.3">
      <c r="B64" s="35"/>
      <c r="C64" s="35"/>
      <c r="D64" s="35"/>
      <c r="E64" s="35"/>
      <c r="F64" s="35"/>
      <c r="G64" s="35"/>
      <c r="H64" s="35"/>
      <c r="I64" s="35"/>
    </row>
    <row r="65" spans="2:9" x14ac:dyDescent="0.3">
      <c r="B65" s="35"/>
      <c r="C65" s="35"/>
      <c r="D65" s="35"/>
      <c r="E65" s="35"/>
      <c r="F65" s="35"/>
      <c r="G65" s="35"/>
      <c r="H65" s="35"/>
      <c r="I65" s="35"/>
    </row>
    <row r="66" spans="2:9" x14ac:dyDescent="0.3">
      <c r="B66" s="35"/>
      <c r="C66" s="35"/>
      <c r="D66" s="35"/>
      <c r="E66" s="35"/>
      <c r="F66" s="35"/>
      <c r="G66" s="35"/>
      <c r="H66" s="35"/>
      <c r="I66" s="35"/>
    </row>
    <row r="67" spans="2:9" x14ac:dyDescent="0.3">
      <c r="B67" s="35"/>
      <c r="C67" s="35"/>
      <c r="D67" s="35"/>
      <c r="E67" s="35"/>
      <c r="F67" s="35"/>
      <c r="G67" s="35"/>
      <c r="H67" s="35"/>
      <c r="I67" s="35"/>
    </row>
    <row r="68" spans="2:9" x14ac:dyDescent="0.3">
      <c r="B68" s="35"/>
      <c r="C68" s="35"/>
      <c r="D68" s="35"/>
      <c r="E68" s="35"/>
      <c r="F68" s="35"/>
      <c r="G68" s="35"/>
      <c r="H68" s="35"/>
      <c r="I68" s="35"/>
    </row>
    <row r="69" spans="2:9" x14ac:dyDescent="0.3">
      <c r="B69" s="35"/>
      <c r="C69" s="35"/>
      <c r="D69" s="35"/>
      <c r="E69" s="35"/>
      <c r="F69" s="35"/>
      <c r="G69" s="35"/>
      <c r="H69" s="35"/>
      <c r="I69" s="35"/>
    </row>
    <row r="70" spans="2:9" x14ac:dyDescent="0.3">
      <c r="B70" s="35"/>
      <c r="C70" s="35"/>
      <c r="D70" s="35"/>
      <c r="E70" s="35"/>
      <c r="F70" s="35"/>
      <c r="G70" s="35"/>
      <c r="H70" s="35"/>
      <c r="I70" s="35"/>
    </row>
    <row r="71" spans="2:9" x14ac:dyDescent="0.3">
      <c r="B71" s="35"/>
      <c r="C71" s="35"/>
      <c r="D71" s="35"/>
      <c r="E71" s="35"/>
      <c r="F71" s="35"/>
      <c r="G71" s="35"/>
      <c r="H71" s="35"/>
      <c r="I71" s="35"/>
    </row>
    <row r="72" spans="2:9" x14ac:dyDescent="0.3">
      <c r="B72" s="35"/>
      <c r="C72" s="35"/>
      <c r="D72" s="35"/>
      <c r="E72" s="35"/>
      <c r="F72" s="35"/>
      <c r="G72" s="35"/>
      <c r="H72" s="35"/>
      <c r="I72" s="35"/>
    </row>
    <row r="73" spans="2:9" x14ac:dyDescent="0.3">
      <c r="B73" s="35"/>
      <c r="C73" s="35"/>
      <c r="D73" s="35"/>
      <c r="E73" s="35"/>
      <c r="F73" s="35"/>
      <c r="G73" s="35"/>
      <c r="H73" s="35"/>
      <c r="I73" s="35"/>
    </row>
    <row r="74" spans="2:9" x14ac:dyDescent="0.3">
      <c r="B74" s="35"/>
      <c r="C74" s="35"/>
      <c r="D74" s="35"/>
      <c r="E74" s="35"/>
      <c r="F74" s="35"/>
      <c r="G74" s="35"/>
      <c r="H74" s="35"/>
      <c r="I74" s="35"/>
    </row>
    <row r="75" spans="2:9" x14ac:dyDescent="0.3">
      <c r="B75" s="35"/>
      <c r="C75" s="35"/>
      <c r="D75" s="35"/>
      <c r="E75" s="35"/>
      <c r="F75" s="35"/>
      <c r="G75" s="35"/>
      <c r="H75" s="35"/>
      <c r="I75" s="35"/>
    </row>
    <row r="76" spans="2:9" x14ac:dyDescent="0.3">
      <c r="B76" s="35"/>
      <c r="C76" s="35"/>
      <c r="D76" s="35"/>
      <c r="E76" s="35"/>
      <c r="F76" s="35"/>
      <c r="G76" s="35"/>
      <c r="H76" s="35"/>
      <c r="I76" s="35"/>
    </row>
    <row r="77" spans="2:9" x14ac:dyDescent="0.3">
      <c r="B77" s="35"/>
      <c r="C77" s="35"/>
      <c r="D77" s="35"/>
      <c r="E77" s="35"/>
      <c r="F77" s="35"/>
      <c r="G77" s="35"/>
      <c r="H77" s="35"/>
      <c r="I77" s="35"/>
    </row>
    <row r="78" spans="2:9" x14ac:dyDescent="0.3">
      <c r="B78" s="35"/>
      <c r="C78" s="35"/>
      <c r="D78" s="35"/>
      <c r="E78" s="35"/>
      <c r="F78" s="35"/>
      <c r="G78" s="35"/>
      <c r="H78" s="35"/>
      <c r="I78" s="35"/>
    </row>
    <row r="79" spans="2:9" x14ac:dyDescent="0.3">
      <c r="B79" s="35"/>
      <c r="C79" s="35"/>
      <c r="D79" s="35"/>
      <c r="E79" s="35"/>
      <c r="F79" s="35"/>
      <c r="G79" s="35"/>
      <c r="H79" s="35"/>
      <c r="I79" s="35"/>
    </row>
    <row r="80" spans="2:9" x14ac:dyDescent="0.3">
      <c r="B80" s="35"/>
      <c r="C80" s="35"/>
      <c r="D80" s="35"/>
      <c r="E80" s="35"/>
      <c r="F80" s="35"/>
      <c r="G80" s="35"/>
      <c r="H80" s="35"/>
      <c r="I80" s="35"/>
    </row>
    <row r="81" spans="2:9" x14ac:dyDescent="0.3">
      <c r="B81" s="35"/>
      <c r="C81" s="35"/>
      <c r="D81" s="35"/>
      <c r="E81" s="35"/>
      <c r="F81" s="35"/>
      <c r="G81" s="35"/>
      <c r="H81" s="35"/>
      <c r="I81" s="35"/>
    </row>
    <row r="82" spans="2:9" x14ac:dyDescent="0.3">
      <c r="B82" s="35"/>
      <c r="C82" s="35"/>
      <c r="D82" s="35"/>
      <c r="E82" s="35"/>
      <c r="F82" s="35"/>
      <c r="G82" s="35"/>
      <c r="H82" s="35"/>
      <c r="I82" s="35"/>
    </row>
    <row r="83" spans="2:9" x14ac:dyDescent="0.3">
      <c r="B83" s="35"/>
      <c r="C83" s="35"/>
      <c r="D83" s="35"/>
      <c r="E83" s="35"/>
      <c r="F83" s="35"/>
      <c r="G83" s="35"/>
      <c r="H83" s="35"/>
      <c r="I83" s="35"/>
    </row>
    <row r="84" spans="2:9" x14ac:dyDescent="0.3">
      <c r="B84" s="35"/>
      <c r="C84" s="35"/>
      <c r="D84" s="35"/>
      <c r="E84" s="35"/>
      <c r="F84" s="35"/>
      <c r="G84" s="35"/>
      <c r="H84" s="35"/>
      <c r="I84" s="35"/>
    </row>
    <row r="85" spans="2:9" x14ac:dyDescent="0.3">
      <c r="B85" s="35"/>
      <c r="C85" s="35"/>
      <c r="D85" s="35"/>
      <c r="E85" s="35"/>
      <c r="F85" s="35"/>
      <c r="G85" s="35"/>
      <c r="H85" s="35"/>
      <c r="I85" s="35"/>
    </row>
    <row r="86" spans="2:9" x14ac:dyDescent="0.3">
      <c r="B86" s="35"/>
      <c r="C86" s="35"/>
      <c r="D86" s="35"/>
      <c r="E86" s="35"/>
      <c r="F86" s="35"/>
      <c r="G86" s="35"/>
      <c r="H86" s="35"/>
      <c r="I86" s="35"/>
    </row>
    <row r="87" spans="2:9" x14ac:dyDescent="0.3">
      <c r="B87" s="35"/>
      <c r="C87" s="35"/>
      <c r="D87" s="35"/>
      <c r="E87" s="35"/>
      <c r="F87" s="35"/>
      <c r="G87" s="35"/>
      <c r="H87" s="35"/>
      <c r="I87" s="35"/>
    </row>
    <row r="88" spans="2:9" x14ac:dyDescent="0.3">
      <c r="B88" s="35"/>
      <c r="C88" s="35"/>
      <c r="D88" s="35"/>
      <c r="E88" s="35"/>
      <c r="F88" s="35"/>
      <c r="G88" s="35"/>
      <c r="H88" s="35"/>
      <c r="I88" s="35"/>
    </row>
    <row r="89" spans="2:9" x14ac:dyDescent="0.3">
      <c r="B89" s="35"/>
      <c r="C89" s="35"/>
      <c r="D89" s="35"/>
      <c r="E89" s="35"/>
      <c r="F89" s="35"/>
      <c r="G89" s="35"/>
      <c r="H89" s="35"/>
      <c r="I89" s="35"/>
    </row>
    <row r="90" spans="2:9" x14ac:dyDescent="0.3">
      <c r="B90" s="35"/>
      <c r="C90" s="35"/>
      <c r="D90" s="35"/>
      <c r="E90" s="35"/>
      <c r="F90" s="35"/>
      <c r="G90" s="35"/>
      <c r="H90" s="35"/>
      <c r="I90" s="35"/>
    </row>
    <row r="91" spans="2:9" x14ac:dyDescent="0.3">
      <c r="B91" s="35"/>
      <c r="C91" s="35"/>
      <c r="D91" s="35"/>
      <c r="E91" s="35"/>
      <c r="F91" s="35"/>
      <c r="G91" s="35"/>
      <c r="H91" s="35"/>
      <c r="I91" s="35"/>
    </row>
    <row r="92" spans="2:9" x14ac:dyDescent="0.3">
      <c r="B92" s="35"/>
      <c r="C92" s="35"/>
      <c r="D92" s="35"/>
      <c r="E92" s="35"/>
      <c r="F92" s="35"/>
      <c r="G92" s="35"/>
      <c r="H92" s="35"/>
      <c r="I92" s="35"/>
    </row>
    <row r="93" spans="2:9" x14ac:dyDescent="0.3">
      <c r="B93" s="35"/>
      <c r="C93" s="35"/>
      <c r="D93" s="35"/>
      <c r="E93" s="35"/>
      <c r="F93" s="35"/>
      <c r="G93" s="35"/>
      <c r="H93" s="35"/>
      <c r="I93" s="35"/>
    </row>
    <row r="94" spans="2:9" x14ac:dyDescent="0.3">
      <c r="B94" s="35"/>
      <c r="C94" s="35"/>
      <c r="D94" s="35"/>
      <c r="E94" s="35"/>
      <c r="F94" s="35"/>
      <c r="G94" s="35"/>
      <c r="H94" s="35"/>
      <c r="I94" s="35"/>
    </row>
    <row r="95" spans="2:9" x14ac:dyDescent="0.3">
      <c r="B95" s="35"/>
      <c r="C95" s="35"/>
      <c r="D95" s="35"/>
      <c r="E95" s="35"/>
      <c r="F95" s="35"/>
      <c r="G95" s="35"/>
      <c r="H95" s="35"/>
      <c r="I95" s="35"/>
    </row>
    <row r="96" spans="2:9" x14ac:dyDescent="0.3">
      <c r="B96" s="35"/>
      <c r="C96" s="35"/>
      <c r="D96" s="35"/>
      <c r="E96" s="35"/>
      <c r="F96" s="35"/>
      <c r="G96" s="35"/>
      <c r="H96" s="35"/>
      <c r="I96" s="35"/>
    </row>
    <row r="97" spans="2:9" x14ac:dyDescent="0.3">
      <c r="B97" s="35"/>
      <c r="C97" s="35"/>
      <c r="D97" s="35"/>
      <c r="E97" s="35"/>
      <c r="F97" s="35"/>
      <c r="G97" s="35"/>
      <c r="H97" s="35"/>
      <c r="I97" s="35"/>
    </row>
    <row r="98" spans="2:9" x14ac:dyDescent="0.3">
      <c r="B98" s="35"/>
      <c r="C98" s="35"/>
      <c r="D98" s="35"/>
      <c r="E98" s="35"/>
      <c r="F98" s="35"/>
      <c r="G98" s="35"/>
      <c r="H98" s="35"/>
      <c r="I98" s="35"/>
    </row>
    <row r="99" spans="2:9" x14ac:dyDescent="0.3">
      <c r="B99" s="35"/>
      <c r="C99" s="35"/>
      <c r="D99" s="35"/>
      <c r="E99" s="35"/>
      <c r="F99" s="35"/>
      <c r="G99" s="35"/>
      <c r="H99" s="35"/>
      <c r="I99" s="35"/>
    </row>
    <row r="100" spans="2:9" x14ac:dyDescent="0.3">
      <c r="B100" s="35"/>
      <c r="C100" s="35"/>
      <c r="D100" s="35"/>
      <c r="E100" s="35"/>
      <c r="F100" s="35"/>
      <c r="G100" s="35"/>
      <c r="H100" s="35"/>
      <c r="I100" s="35"/>
    </row>
    <row r="101" spans="2:9" x14ac:dyDescent="0.3">
      <c r="B101" s="35"/>
      <c r="C101" s="35"/>
      <c r="D101" s="35"/>
      <c r="E101" s="35"/>
      <c r="F101" s="35"/>
      <c r="G101" s="35"/>
      <c r="H101" s="35"/>
      <c r="I101" s="35"/>
    </row>
    <row r="102" spans="2:9" x14ac:dyDescent="0.3">
      <c r="B102" s="35"/>
      <c r="C102" s="35"/>
      <c r="D102" s="35"/>
      <c r="E102" s="35"/>
      <c r="F102" s="35"/>
      <c r="G102" s="35"/>
      <c r="H102" s="35"/>
      <c r="I102" s="35"/>
    </row>
    <row r="103" spans="2:9" x14ac:dyDescent="0.3">
      <c r="B103" s="35"/>
      <c r="C103" s="35"/>
      <c r="D103" s="35"/>
      <c r="E103" s="35"/>
      <c r="F103" s="35"/>
      <c r="G103" s="35"/>
      <c r="H103" s="35"/>
      <c r="I103" s="35"/>
    </row>
    <row r="104" spans="2:9" x14ac:dyDescent="0.3">
      <c r="B104" s="35"/>
      <c r="C104" s="35"/>
      <c r="D104" s="35"/>
      <c r="E104" s="35"/>
      <c r="F104" s="35"/>
      <c r="G104" s="35"/>
      <c r="H104" s="35"/>
      <c r="I104" s="35"/>
    </row>
    <row r="105" spans="2:9" x14ac:dyDescent="0.3">
      <c r="B105" s="35"/>
      <c r="C105" s="35"/>
      <c r="D105" s="35"/>
      <c r="E105" s="35"/>
      <c r="F105" s="35"/>
      <c r="G105" s="35"/>
      <c r="H105" s="35"/>
      <c r="I105" s="35"/>
    </row>
    <row r="106" spans="2:9" x14ac:dyDescent="0.3">
      <c r="B106" s="35"/>
      <c r="C106" s="35"/>
      <c r="D106" s="35"/>
      <c r="E106" s="35"/>
      <c r="F106" s="35"/>
      <c r="G106" s="35"/>
      <c r="H106" s="35"/>
      <c r="I106" s="35"/>
    </row>
    <row r="107" spans="2:9" x14ac:dyDescent="0.3">
      <c r="B107" s="35"/>
      <c r="C107" s="35"/>
      <c r="D107" s="35"/>
      <c r="E107" s="35"/>
      <c r="F107" s="35"/>
      <c r="G107" s="35"/>
      <c r="H107" s="35"/>
      <c r="I107" s="35"/>
    </row>
    <row r="108" spans="2:9" x14ac:dyDescent="0.3">
      <c r="B108" s="35"/>
      <c r="C108" s="35"/>
      <c r="D108" s="35"/>
      <c r="E108" s="35"/>
      <c r="F108" s="35"/>
      <c r="G108" s="35"/>
      <c r="H108" s="35"/>
      <c r="I108" s="35"/>
    </row>
    <row r="109" spans="2:9" x14ac:dyDescent="0.3">
      <c r="B109" s="35"/>
      <c r="C109" s="35"/>
      <c r="D109" s="35"/>
      <c r="E109" s="35"/>
      <c r="F109" s="35"/>
      <c r="G109" s="35"/>
      <c r="H109" s="35"/>
      <c r="I109" s="35"/>
    </row>
    <row r="110" spans="2:9" x14ac:dyDescent="0.3">
      <c r="B110" s="35"/>
      <c r="C110" s="35"/>
      <c r="D110" s="35"/>
      <c r="E110" s="35"/>
      <c r="F110" s="35"/>
      <c r="G110" s="35"/>
      <c r="H110" s="35"/>
      <c r="I110" s="35"/>
    </row>
    <row r="111" spans="2:9" x14ac:dyDescent="0.3">
      <c r="B111" s="35"/>
      <c r="C111" s="35"/>
      <c r="D111" s="35"/>
      <c r="E111" s="35"/>
      <c r="F111" s="35"/>
      <c r="G111" s="35"/>
      <c r="H111" s="35"/>
      <c r="I111" s="35"/>
    </row>
    <row r="112" spans="2:9" x14ac:dyDescent="0.3">
      <c r="B112" s="35"/>
      <c r="C112" s="35"/>
      <c r="D112" s="35"/>
      <c r="E112" s="35"/>
      <c r="F112" s="35"/>
      <c r="G112" s="35"/>
      <c r="H112" s="35"/>
      <c r="I112" s="35"/>
    </row>
    <row r="113" spans="2:9" x14ac:dyDescent="0.3">
      <c r="B113" s="35"/>
      <c r="C113" s="35"/>
      <c r="D113" s="35"/>
      <c r="E113" s="35"/>
      <c r="F113" s="35"/>
      <c r="G113" s="35"/>
      <c r="H113" s="35"/>
      <c r="I113" s="35"/>
    </row>
    <row r="114" spans="2:9" x14ac:dyDescent="0.3">
      <c r="B114" s="35"/>
      <c r="C114" s="35"/>
      <c r="D114" s="35"/>
      <c r="E114" s="35"/>
      <c r="F114" s="35"/>
      <c r="G114" s="35"/>
      <c r="H114" s="35"/>
      <c r="I114" s="35"/>
    </row>
    <row r="115" spans="2:9" x14ac:dyDescent="0.3">
      <c r="B115" s="35"/>
      <c r="C115" s="35"/>
      <c r="D115" s="35"/>
      <c r="E115" s="35"/>
      <c r="F115" s="35"/>
      <c r="G115" s="35"/>
      <c r="H115" s="35"/>
      <c r="I115" s="35"/>
    </row>
    <row r="116" spans="2:9" x14ac:dyDescent="0.3">
      <c r="B116" s="35"/>
      <c r="C116" s="35"/>
      <c r="D116" s="35"/>
      <c r="E116" s="35"/>
      <c r="F116" s="35"/>
      <c r="G116" s="35"/>
      <c r="H116" s="35"/>
      <c r="I116" s="35"/>
    </row>
    <row r="117" spans="2:9" x14ac:dyDescent="0.3">
      <c r="B117" s="35"/>
      <c r="C117" s="35"/>
      <c r="D117" s="35"/>
      <c r="E117" s="35"/>
      <c r="F117" s="35"/>
      <c r="G117" s="35"/>
      <c r="H117" s="35"/>
      <c r="I117" s="35"/>
    </row>
    <row r="118" spans="2:9" x14ac:dyDescent="0.3">
      <c r="B118" s="35"/>
      <c r="C118" s="35"/>
      <c r="D118" s="35"/>
      <c r="E118" s="35"/>
      <c r="F118" s="35"/>
      <c r="G118" s="35"/>
      <c r="H118" s="35"/>
      <c r="I118" s="35"/>
    </row>
    <row r="119" spans="2:9" x14ac:dyDescent="0.3">
      <c r="B119" s="35"/>
      <c r="C119" s="35"/>
      <c r="D119" s="35"/>
      <c r="E119" s="35"/>
      <c r="F119" s="35"/>
      <c r="G119" s="35"/>
      <c r="H119" s="35"/>
      <c r="I119" s="35"/>
    </row>
    <row r="120" spans="2:9" x14ac:dyDescent="0.3">
      <c r="B120" s="35"/>
      <c r="C120" s="35"/>
      <c r="D120" s="35"/>
      <c r="E120" s="35"/>
      <c r="F120" s="35"/>
      <c r="G120" s="35"/>
      <c r="H120" s="35"/>
      <c r="I120" s="35"/>
    </row>
    <row r="121" spans="2:9" x14ac:dyDescent="0.3">
      <c r="B121" s="35"/>
      <c r="C121" s="35"/>
      <c r="D121" s="35"/>
      <c r="E121" s="35"/>
      <c r="F121" s="35"/>
      <c r="G121" s="35"/>
      <c r="H121" s="35"/>
      <c r="I121" s="35"/>
    </row>
    <row r="122" spans="2:9" x14ac:dyDescent="0.3">
      <c r="B122" s="35"/>
      <c r="C122" s="35"/>
      <c r="D122" s="35"/>
      <c r="E122" s="35"/>
      <c r="F122" s="35"/>
      <c r="G122" s="35"/>
      <c r="H122" s="35"/>
      <c r="I122" s="35"/>
    </row>
    <row r="123" spans="2:9" x14ac:dyDescent="0.3">
      <c r="B123" s="35"/>
      <c r="C123" s="35"/>
      <c r="D123" s="35"/>
      <c r="E123" s="35"/>
      <c r="F123" s="35"/>
      <c r="G123" s="35"/>
      <c r="H123" s="35"/>
      <c r="I123" s="35"/>
    </row>
    <row r="124" spans="2:9" x14ac:dyDescent="0.3">
      <c r="B124" s="35"/>
      <c r="C124" s="35"/>
      <c r="D124" s="35"/>
      <c r="E124" s="35"/>
      <c r="F124" s="35"/>
      <c r="G124" s="35"/>
      <c r="H124" s="35"/>
      <c r="I124" s="35"/>
    </row>
    <row r="125" spans="2:9" x14ac:dyDescent="0.3">
      <c r="B125" s="35"/>
      <c r="C125" s="35"/>
      <c r="D125" s="35"/>
      <c r="E125" s="35"/>
      <c r="F125" s="35"/>
      <c r="G125" s="35"/>
      <c r="H125" s="35"/>
      <c r="I125" s="35"/>
    </row>
    <row r="126" spans="2:9" x14ac:dyDescent="0.3">
      <c r="B126" s="35"/>
      <c r="C126" s="35"/>
      <c r="D126" s="35"/>
      <c r="E126" s="35"/>
      <c r="F126" s="35"/>
      <c r="G126" s="35"/>
      <c r="H126" s="35"/>
      <c r="I126" s="35"/>
    </row>
    <row r="127" spans="2:9" x14ac:dyDescent="0.3">
      <c r="B127" s="35"/>
      <c r="C127" s="35"/>
      <c r="D127" s="35"/>
      <c r="E127" s="35"/>
      <c r="F127" s="35"/>
      <c r="G127" s="35"/>
      <c r="H127" s="35"/>
      <c r="I127" s="35"/>
    </row>
    <row r="128" spans="2:9" x14ac:dyDescent="0.3">
      <c r="B128" s="35"/>
      <c r="C128" s="35"/>
      <c r="D128" s="35"/>
      <c r="E128" s="35"/>
      <c r="F128" s="35"/>
      <c r="G128" s="35"/>
      <c r="H128" s="35"/>
      <c r="I128" s="35"/>
    </row>
    <row r="129" spans="2:9" x14ac:dyDescent="0.3">
      <c r="B129" s="35"/>
      <c r="C129" s="35"/>
      <c r="D129" s="35"/>
      <c r="E129" s="35"/>
      <c r="F129" s="35"/>
      <c r="G129" s="35"/>
      <c r="H129" s="35"/>
      <c r="I129" s="35"/>
    </row>
    <row r="130" spans="2:9" x14ac:dyDescent="0.3">
      <c r="B130" s="35"/>
      <c r="C130" s="35"/>
      <c r="D130" s="35"/>
      <c r="E130" s="35"/>
      <c r="F130" s="35"/>
      <c r="G130" s="35"/>
      <c r="H130" s="35"/>
      <c r="I130" s="35"/>
    </row>
    <row r="131" spans="2:9" x14ac:dyDescent="0.3">
      <c r="B131" s="35"/>
      <c r="C131" s="35"/>
      <c r="D131" s="35"/>
      <c r="E131" s="35"/>
      <c r="F131" s="35"/>
      <c r="G131" s="35"/>
      <c r="H131" s="35"/>
      <c r="I131" s="35"/>
    </row>
    <row r="132" spans="2:9" x14ac:dyDescent="0.3">
      <c r="B132" s="35"/>
      <c r="C132" s="35"/>
      <c r="D132" s="35"/>
      <c r="E132" s="35"/>
      <c r="F132" s="35"/>
      <c r="G132" s="35"/>
      <c r="H132" s="35"/>
      <c r="I132" s="35"/>
    </row>
    <row r="133" spans="2:9" x14ac:dyDescent="0.3">
      <c r="B133" s="35"/>
      <c r="C133" s="35"/>
      <c r="D133" s="35"/>
      <c r="E133" s="35"/>
      <c r="F133" s="35"/>
      <c r="G133" s="35"/>
      <c r="H133" s="35"/>
      <c r="I133" s="35"/>
    </row>
    <row r="134" spans="2:9" x14ac:dyDescent="0.3">
      <c r="B134" s="35"/>
      <c r="C134" s="35"/>
      <c r="D134" s="35"/>
      <c r="E134" s="35"/>
      <c r="F134" s="35"/>
      <c r="G134" s="35"/>
      <c r="H134" s="35"/>
      <c r="I134" s="35"/>
    </row>
    <row r="135" spans="2:9" x14ac:dyDescent="0.3">
      <c r="B135" s="35"/>
      <c r="C135" s="35"/>
      <c r="D135" s="35"/>
      <c r="E135" s="35"/>
      <c r="F135" s="35"/>
      <c r="G135" s="35"/>
      <c r="H135" s="35"/>
      <c r="I135" s="35"/>
    </row>
    <row r="136" spans="2:9" x14ac:dyDescent="0.3">
      <c r="B136" s="35"/>
      <c r="C136" s="35"/>
      <c r="D136" s="35"/>
      <c r="E136" s="35"/>
      <c r="F136" s="35"/>
      <c r="G136" s="35"/>
      <c r="H136" s="35"/>
      <c r="I136" s="35"/>
    </row>
    <row r="137" spans="2:9" x14ac:dyDescent="0.3">
      <c r="B137" s="35"/>
      <c r="C137" s="35"/>
      <c r="D137" s="35"/>
      <c r="E137" s="35"/>
      <c r="F137" s="35"/>
      <c r="G137" s="35"/>
      <c r="H137" s="35"/>
      <c r="I137" s="35"/>
    </row>
    <row r="138" spans="2:9" x14ac:dyDescent="0.3">
      <c r="B138" s="35"/>
      <c r="C138" s="35"/>
      <c r="D138" s="35"/>
      <c r="E138" s="35"/>
      <c r="F138" s="35"/>
      <c r="G138" s="35"/>
      <c r="H138" s="35"/>
      <c r="I138" s="35"/>
    </row>
    <row r="139" spans="2:9" x14ac:dyDescent="0.3">
      <c r="B139" s="35"/>
      <c r="C139" s="35"/>
      <c r="D139" s="35"/>
      <c r="E139" s="35"/>
      <c r="F139" s="35"/>
      <c r="G139" s="35"/>
      <c r="H139" s="35"/>
      <c r="I139" s="35"/>
    </row>
    <row r="140" spans="2:9" x14ac:dyDescent="0.3">
      <c r="B140" s="35"/>
      <c r="C140" s="35"/>
      <c r="D140" s="35"/>
      <c r="E140" s="35"/>
      <c r="F140" s="35"/>
      <c r="G140" s="35"/>
      <c r="H140" s="35"/>
      <c r="I140" s="35"/>
    </row>
    <row r="141" spans="2:9" x14ac:dyDescent="0.3">
      <c r="B141" s="35"/>
      <c r="C141" s="35"/>
      <c r="D141" s="35"/>
      <c r="E141" s="35"/>
      <c r="F141" s="35"/>
      <c r="G141" s="35"/>
      <c r="H141" s="35"/>
      <c r="I141" s="35"/>
    </row>
    <row r="142" spans="2:9" x14ac:dyDescent="0.3">
      <c r="B142" s="35"/>
      <c r="C142" s="35"/>
      <c r="D142" s="35"/>
      <c r="E142" s="35"/>
      <c r="F142" s="35"/>
      <c r="G142" s="35"/>
      <c r="H142" s="35"/>
      <c r="I142" s="35"/>
    </row>
    <row r="143" spans="2:9" x14ac:dyDescent="0.3">
      <c r="B143" s="35"/>
      <c r="C143" s="35"/>
      <c r="D143" s="35"/>
      <c r="E143" s="35"/>
      <c r="F143" s="35"/>
      <c r="G143" s="35"/>
      <c r="H143" s="35"/>
      <c r="I143" s="35"/>
    </row>
    <row r="144" spans="2:9" x14ac:dyDescent="0.3">
      <c r="B144" s="35"/>
      <c r="C144" s="35"/>
      <c r="D144" s="35"/>
      <c r="E144" s="35"/>
      <c r="F144" s="35"/>
      <c r="G144" s="35"/>
      <c r="H144" s="35"/>
      <c r="I144" s="35"/>
    </row>
    <row r="145" spans="2:9" x14ac:dyDescent="0.3">
      <c r="B145" s="35"/>
      <c r="C145" s="35"/>
      <c r="D145" s="35"/>
      <c r="E145" s="35"/>
      <c r="F145" s="35"/>
      <c r="G145" s="35"/>
      <c r="H145" s="35"/>
      <c r="I145" s="35"/>
    </row>
    <row r="146" spans="2:9" x14ac:dyDescent="0.3">
      <c r="B146" s="35"/>
      <c r="C146" s="35"/>
      <c r="D146" s="35"/>
      <c r="E146" s="35"/>
      <c r="F146" s="35"/>
      <c r="G146" s="35"/>
      <c r="H146" s="35"/>
      <c r="I146" s="35"/>
    </row>
    <row r="147" spans="2:9" x14ac:dyDescent="0.3">
      <c r="B147" s="35"/>
      <c r="C147" s="35"/>
      <c r="D147" s="35"/>
      <c r="E147" s="35"/>
      <c r="F147" s="35"/>
      <c r="G147" s="35"/>
      <c r="H147" s="35"/>
      <c r="I147" s="35"/>
    </row>
    <row r="148" spans="2:9" x14ac:dyDescent="0.3">
      <c r="B148" s="35"/>
      <c r="C148" s="35"/>
      <c r="D148" s="35"/>
      <c r="E148" s="35"/>
      <c r="F148" s="35"/>
      <c r="G148" s="35"/>
      <c r="H148" s="35"/>
      <c r="I148" s="35"/>
    </row>
    <row r="149" spans="2:9" x14ac:dyDescent="0.3">
      <c r="B149" s="35"/>
      <c r="C149" s="35"/>
      <c r="D149" s="35"/>
      <c r="E149" s="35"/>
      <c r="F149" s="35"/>
      <c r="G149" s="35"/>
      <c r="H149" s="35"/>
      <c r="I149" s="35"/>
    </row>
    <row r="150" spans="2:9" x14ac:dyDescent="0.3">
      <c r="B150" s="35"/>
      <c r="C150" s="35"/>
      <c r="D150" s="35"/>
      <c r="E150" s="35"/>
      <c r="F150" s="35"/>
      <c r="G150" s="35"/>
      <c r="H150" s="35"/>
      <c r="I150" s="35"/>
    </row>
    <row r="151" spans="2:9" x14ac:dyDescent="0.3">
      <c r="B151" s="35"/>
      <c r="C151" s="35"/>
      <c r="D151" s="35"/>
      <c r="E151" s="35"/>
      <c r="F151" s="35"/>
      <c r="G151" s="35"/>
      <c r="H151" s="35"/>
      <c r="I151" s="35"/>
    </row>
    <row r="152" spans="2:9" x14ac:dyDescent="0.3">
      <c r="B152" s="35"/>
      <c r="C152" s="35"/>
      <c r="D152" s="35"/>
      <c r="E152" s="35"/>
      <c r="F152" s="35"/>
      <c r="G152" s="35"/>
      <c r="H152" s="35"/>
      <c r="I152" s="35"/>
    </row>
    <row r="153" spans="2:9" x14ac:dyDescent="0.3">
      <c r="B153" s="35"/>
      <c r="C153" s="35"/>
      <c r="D153" s="35"/>
      <c r="E153" s="35"/>
      <c r="F153" s="35"/>
      <c r="G153" s="35"/>
      <c r="H153" s="35"/>
      <c r="I153" s="35"/>
    </row>
    <row r="154" spans="2:9" x14ac:dyDescent="0.3">
      <c r="B154" s="35"/>
      <c r="C154" s="35"/>
      <c r="D154" s="35"/>
      <c r="E154" s="35"/>
      <c r="F154" s="35"/>
      <c r="G154" s="35"/>
      <c r="H154" s="35"/>
      <c r="I154" s="35"/>
    </row>
    <row r="155" spans="2:9" x14ac:dyDescent="0.3">
      <c r="B155" s="35"/>
      <c r="C155" s="35"/>
      <c r="D155" s="35"/>
      <c r="E155" s="35"/>
      <c r="F155" s="35"/>
      <c r="G155" s="35"/>
      <c r="H155" s="35"/>
      <c r="I155" s="35"/>
    </row>
    <row r="156" spans="2:9" x14ac:dyDescent="0.3">
      <c r="B156" s="35"/>
      <c r="C156" s="35"/>
      <c r="D156" s="35"/>
      <c r="E156" s="35"/>
      <c r="F156" s="35"/>
      <c r="G156" s="35"/>
      <c r="H156" s="35"/>
      <c r="I156" s="35"/>
    </row>
    <row r="157" spans="2:9" x14ac:dyDescent="0.3">
      <c r="B157" s="35"/>
      <c r="C157" s="35"/>
      <c r="D157" s="35"/>
      <c r="E157" s="35"/>
      <c r="F157" s="35"/>
      <c r="G157" s="35"/>
      <c r="H157" s="35"/>
      <c r="I157" s="35"/>
    </row>
    <row r="158" spans="2:9" x14ac:dyDescent="0.3">
      <c r="B158" s="35"/>
      <c r="C158" s="35"/>
      <c r="D158" s="35"/>
      <c r="E158" s="35"/>
      <c r="F158" s="35"/>
      <c r="G158" s="35"/>
      <c r="H158" s="35"/>
      <c r="I158" s="35"/>
    </row>
    <row r="159" spans="2:9" x14ac:dyDescent="0.3">
      <c r="B159" s="35"/>
      <c r="C159" s="35"/>
      <c r="D159" s="35"/>
      <c r="E159" s="35"/>
      <c r="F159" s="35"/>
      <c r="G159" s="35"/>
      <c r="H159" s="35"/>
      <c r="I159" s="35"/>
    </row>
    <row r="160" spans="2:9" x14ac:dyDescent="0.3">
      <c r="B160" s="35"/>
      <c r="C160" s="35"/>
      <c r="D160" s="35"/>
      <c r="E160" s="35"/>
      <c r="F160" s="35"/>
      <c r="G160" s="35"/>
      <c r="H160" s="35"/>
      <c r="I160" s="35"/>
    </row>
    <row r="161" spans="2:9" x14ac:dyDescent="0.3">
      <c r="B161" s="35"/>
      <c r="C161" s="35"/>
      <c r="D161" s="35"/>
      <c r="E161" s="35"/>
      <c r="F161" s="35"/>
      <c r="G161" s="35"/>
      <c r="H161" s="35"/>
      <c r="I161" s="35"/>
    </row>
    <row r="162" spans="2:9" x14ac:dyDescent="0.3">
      <c r="B162" s="35"/>
      <c r="C162" s="35"/>
      <c r="D162" s="35"/>
      <c r="E162" s="35"/>
      <c r="F162" s="35"/>
      <c r="G162" s="35"/>
      <c r="H162" s="35"/>
      <c r="I162" s="35"/>
    </row>
    <row r="163" spans="2:9" x14ac:dyDescent="0.3">
      <c r="B163" s="35"/>
      <c r="C163" s="35"/>
      <c r="D163" s="35"/>
      <c r="E163" s="35"/>
      <c r="F163" s="35"/>
      <c r="G163" s="35"/>
      <c r="H163" s="35"/>
      <c r="I163" s="35"/>
    </row>
    <row r="164" spans="2:9" x14ac:dyDescent="0.3">
      <c r="B164" s="35"/>
      <c r="C164" s="35"/>
      <c r="D164" s="35"/>
      <c r="E164" s="35"/>
      <c r="F164" s="35"/>
      <c r="G164" s="35"/>
      <c r="H164" s="35"/>
      <c r="I164" s="35"/>
    </row>
    <row r="165" spans="2:9" x14ac:dyDescent="0.3">
      <c r="B165" s="35"/>
      <c r="C165" s="35"/>
      <c r="D165" s="35"/>
      <c r="E165" s="35"/>
      <c r="F165" s="35"/>
      <c r="G165" s="35"/>
      <c r="H165" s="35"/>
      <c r="I165" s="35"/>
    </row>
    <row r="166" spans="2:9" x14ac:dyDescent="0.3">
      <c r="B166" s="35"/>
      <c r="C166" s="35"/>
      <c r="D166" s="35"/>
      <c r="E166" s="35"/>
      <c r="F166" s="35"/>
      <c r="G166" s="35"/>
      <c r="H166" s="35"/>
      <c r="I166" s="35"/>
    </row>
    <row r="167" spans="2:9" x14ac:dyDescent="0.3">
      <c r="B167" s="35"/>
      <c r="C167" s="35"/>
      <c r="D167" s="35"/>
      <c r="E167" s="35"/>
      <c r="F167" s="35"/>
      <c r="G167" s="35"/>
      <c r="H167" s="35"/>
      <c r="I167" s="35"/>
    </row>
    <row r="168" spans="2:9" x14ac:dyDescent="0.3">
      <c r="B168" s="35"/>
      <c r="C168" s="35"/>
      <c r="D168" s="35"/>
      <c r="E168" s="35"/>
      <c r="F168" s="35"/>
      <c r="G168" s="35"/>
      <c r="H168" s="35"/>
      <c r="I168" s="35"/>
    </row>
    <row r="169" spans="2:9" x14ac:dyDescent="0.3">
      <c r="B169" s="35"/>
      <c r="C169" s="35"/>
      <c r="D169" s="35"/>
      <c r="E169" s="35"/>
      <c r="F169" s="35"/>
      <c r="G169" s="35"/>
      <c r="H169" s="35"/>
      <c r="I169" s="35"/>
    </row>
    <row r="170" spans="2:9" x14ac:dyDescent="0.3">
      <c r="B170" s="35"/>
      <c r="C170" s="35"/>
      <c r="D170" s="35"/>
      <c r="E170" s="35"/>
      <c r="F170" s="35"/>
      <c r="G170" s="35"/>
      <c r="H170" s="35"/>
      <c r="I170" s="35"/>
    </row>
    <row r="171" spans="2:9" x14ac:dyDescent="0.3">
      <c r="B171" s="35"/>
      <c r="C171" s="35"/>
      <c r="D171" s="35"/>
      <c r="E171" s="35"/>
      <c r="F171" s="35"/>
      <c r="G171" s="35"/>
      <c r="H171" s="35"/>
      <c r="I171" s="35"/>
    </row>
    <row r="172" spans="2:9" x14ac:dyDescent="0.3">
      <c r="B172" s="35"/>
      <c r="C172" s="35"/>
      <c r="D172" s="35"/>
      <c r="E172" s="35"/>
      <c r="F172" s="35"/>
      <c r="G172" s="35"/>
      <c r="H172" s="35"/>
      <c r="I172" s="35"/>
    </row>
    <row r="173" spans="2:9" x14ac:dyDescent="0.3">
      <c r="B173" s="35"/>
      <c r="C173" s="35"/>
      <c r="D173" s="35"/>
      <c r="E173" s="35"/>
      <c r="F173" s="35"/>
      <c r="G173" s="35"/>
      <c r="H173" s="35"/>
      <c r="I173" s="35"/>
    </row>
    <row r="174" spans="2:9" x14ac:dyDescent="0.3">
      <c r="B174" s="35"/>
      <c r="C174" s="35"/>
      <c r="D174" s="35"/>
      <c r="E174" s="35"/>
      <c r="F174" s="35"/>
      <c r="G174" s="35"/>
      <c r="H174" s="35"/>
      <c r="I174" s="35"/>
    </row>
    <row r="175" spans="2:9" x14ac:dyDescent="0.3">
      <c r="B175" s="35"/>
      <c r="C175" s="35"/>
      <c r="D175" s="35"/>
      <c r="E175" s="35"/>
      <c r="F175" s="35"/>
      <c r="G175" s="35"/>
      <c r="H175" s="35"/>
      <c r="I175" s="35"/>
    </row>
    <row r="176" spans="2:9" x14ac:dyDescent="0.3">
      <c r="B176" s="35"/>
      <c r="C176" s="35"/>
      <c r="D176" s="35"/>
      <c r="E176" s="35"/>
      <c r="F176" s="35"/>
      <c r="G176" s="35"/>
      <c r="H176" s="35"/>
      <c r="I176" s="35"/>
    </row>
    <row r="177" spans="2:9" x14ac:dyDescent="0.3">
      <c r="B177" s="35"/>
      <c r="C177" s="35"/>
      <c r="D177" s="35"/>
      <c r="E177" s="35"/>
      <c r="F177" s="35"/>
      <c r="G177" s="35"/>
      <c r="H177" s="35"/>
      <c r="I177" s="35"/>
    </row>
    <row r="178" spans="2:9" x14ac:dyDescent="0.3">
      <c r="B178" s="35"/>
      <c r="C178" s="35"/>
      <c r="D178" s="35"/>
      <c r="E178" s="35"/>
      <c r="F178" s="35"/>
      <c r="G178" s="35"/>
      <c r="H178" s="35"/>
      <c r="I178" s="35"/>
    </row>
    <row r="179" spans="2:9" x14ac:dyDescent="0.3">
      <c r="B179" s="35"/>
      <c r="C179" s="35"/>
      <c r="D179" s="35"/>
      <c r="E179" s="35"/>
      <c r="F179" s="35"/>
      <c r="G179" s="35"/>
      <c r="H179" s="35"/>
      <c r="I179" s="35"/>
    </row>
    <row r="180" spans="2:9" x14ac:dyDescent="0.3">
      <c r="B180" s="35"/>
      <c r="C180" s="35"/>
      <c r="D180" s="35"/>
      <c r="E180" s="35"/>
      <c r="F180" s="35"/>
      <c r="G180" s="35"/>
      <c r="H180" s="35"/>
      <c r="I180" s="35"/>
    </row>
    <row r="181" spans="2:9" x14ac:dyDescent="0.3">
      <c r="B181" s="35"/>
      <c r="C181" s="35"/>
      <c r="D181" s="35"/>
      <c r="E181" s="35"/>
      <c r="F181" s="35"/>
      <c r="G181" s="35"/>
      <c r="H181" s="35"/>
      <c r="I181" s="35"/>
    </row>
    <row r="182" spans="2:9" x14ac:dyDescent="0.3">
      <c r="B182" s="35"/>
      <c r="C182" s="35"/>
      <c r="D182" s="35"/>
      <c r="E182" s="35"/>
      <c r="F182" s="35"/>
      <c r="G182" s="35"/>
      <c r="H182" s="35"/>
      <c r="I182" s="35"/>
    </row>
    <row r="183" spans="2:9" x14ac:dyDescent="0.3">
      <c r="B183" s="35"/>
      <c r="C183" s="35"/>
      <c r="D183" s="35"/>
      <c r="E183" s="35"/>
      <c r="F183" s="35"/>
      <c r="G183" s="35"/>
      <c r="H183" s="35"/>
      <c r="I183" s="35"/>
    </row>
    <row r="184" spans="2:9" x14ac:dyDescent="0.3">
      <c r="B184" s="35"/>
      <c r="C184" s="35"/>
      <c r="D184" s="35"/>
      <c r="E184" s="35"/>
      <c r="F184" s="35"/>
      <c r="G184" s="35"/>
      <c r="H184" s="35"/>
      <c r="I184" s="35"/>
    </row>
    <row r="185" spans="2:9" x14ac:dyDescent="0.3">
      <c r="B185" s="35"/>
      <c r="C185" s="35"/>
      <c r="D185" s="35"/>
      <c r="E185" s="35"/>
      <c r="F185" s="35"/>
      <c r="G185" s="35"/>
      <c r="H185" s="35"/>
      <c r="I185" s="35"/>
    </row>
    <row r="186" spans="2:9" x14ac:dyDescent="0.3">
      <c r="B186" s="35"/>
      <c r="C186" s="35"/>
      <c r="D186" s="35"/>
      <c r="E186" s="35"/>
      <c r="F186" s="35"/>
      <c r="G186" s="35"/>
      <c r="H186" s="35"/>
      <c r="I186" s="35"/>
    </row>
    <row r="187" spans="2:9" x14ac:dyDescent="0.3">
      <c r="B187" s="35"/>
      <c r="C187" s="35"/>
      <c r="D187" s="35"/>
      <c r="E187" s="35"/>
      <c r="F187" s="35"/>
      <c r="G187" s="35"/>
      <c r="H187" s="35"/>
      <c r="I187" s="35"/>
    </row>
    <row r="188" spans="2:9" x14ac:dyDescent="0.3">
      <c r="B188" s="35"/>
      <c r="C188" s="35"/>
      <c r="D188" s="35"/>
      <c r="E188" s="35"/>
      <c r="F188" s="35"/>
      <c r="G188" s="35"/>
      <c r="H188" s="35"/>
      <c r="I188" s="35"/>
    </row>
    <row r="189" spans="2:9" x14ac:dyDescent="0.3">
      <c r="B189" s="35"/>
      <c r="C189" s="35"/>
      <c r="D189" s="35"/>
      <c r="E189" s="35"/>
      <c r="F189" s="35"/>
      <c r="G189" s="35"/>
      <c r="H189" s="35"/>
      <c r="I189" s="35"/>
    </row>
    <row r="190" spans="2:9" x14ac:dyDescent="0.3">
      <c r="B190" s="35"/>
      <c r="C190" s="35"/>
      <c r="D190" s="35"/>
      <c r="E190" s="35"/>
      <c r="F190" s="35"/>
      <c r="G190" s="35"/>
      <c r="H190" s="35"/>
      <c r="I190" s="35"/>
    </row>
    <row r="191" spans="2:9" x14ac:dyDescent="0.3">
      <c r="B191" s="35"/>
      <c r="C191" s="35"/>
      <c r="D191" s="35"/>
      <c r="E191" s="35"/>
      <c r="F191" s="35"/>
      <c r="G191" s="35"/>
      <c r="H191" s="35"/>
      <c r="I191" s="35"/>
    </row>
    <row r="192" spans="2:9" x14ac:dyDescent="0.3">
      <c r="B192" s="35"/>
      <c r="C192" s="35"/>
      <c r="D192" s="35"/>
      <c r="E192" s="35"/>
      <c r="F192" s="35"/>
      <c r="G192" s="35"/>
      <c r="H192" s="35"/>
      <c r="I192" s="35"/>
    </row>
    <row r="193" spans="2:9" x14ac:dyDescent="0.3">
      <c r="B193" s="35"/>
      <c r="C193" s="35"/>
      <c r="D193" s="35"/>
      <c r="E193" s="35"/>
      <c r="F193" s="35"/>
      <c r="G193" s="35"/>
      <c r="H193" s="35"/>
      <c r="I193" s="35"/>
    </row>
    <row r="194" spans="2:9" x14ac:dyDescent="0.3">
      <c r="B194" s="35"/>
      <c r="C194" s="35"/>
      <c r="D194" s="35"/>
      <c r="E194" s="35"/>
      <c r="F194" s="35"/>
      <c r="G194" s="35"/>
      <c r="H194" s="35"/>
      <c r="I194" s="35"/>
    </row>
    <row r="195" spans="2:9" x14ac:dyDescent="0.3">
      <c r="B195" s="35"/>
      <c r="C195" s="35"/>
      <c r="D195" s="35"/>
      <c r="E195" s="35"/>
      <c r="F195" s="35"/>
      <c r="G195" s="35"/>
      <c r="H195" s="35"/>
      <c r="I195" s="35"/>
    </row>
    <row r="196" spans="2:9" x14ac:dyDescent="0.3">
      <c r="B196" s="35"/>
      <c r="C196" s="35"/>
      <c r="D196" s="35"/>
      <c r="E196" s="35"/>
      <c r="F196" s="35"/>
      <c r="G196" s="35"/>
      <c r="H196" s="35"/>
      <c r="I196" s="35"/>
    </row>
    <row r="197" spans="2:9" x14ac:dyDescent="0.3">
      <c r="B197" s="35"/>
      <c r="C197" s="35"/>
      <c r="D197" s="35"/>
      <c r="E197" s="35"/>
      <c r="F197" s="35"/>
      <c r="G197" s="35"/>
      <c r="H197" s="35"/>
      <c r="I197" s="35"/>
    </row>
    <row r="198" spans="2:9" x14ac:dyDescent="0.3">
      <c r="B198" s="35"/>
      <c r="C198" s="35"/>
      <c r="D198" s="35"/>
      <c r="E198" s="35"/>
      <c r="F198" s="35"/>
      <c r="G198" s="35"/>
      <c r="H198" s="35"/>
      <c r="I198" s="35"/>
    </row>
    <row r="199" spans="2:9" x14ac:dyDescent="0.3">
      <c r="B199" s="35"/>
      <c r="C199" s="35"/>
      <c r="D199" s="35"/>
      <c r="E199" s="35"/>
      <c r="F199" s="35"/>
      <c r="G199" s="35"/>
      <c r="H199" s="35"/>
      <c r="I199" s="35"/>
    </row>
    <row r="200" spans="2:9" x14ac:dyDescent="0.3">
      <c r="B200" s="35"/>
      <c r="C200" s="35"/>
      <c r="D200" s="35"/>
      <c r="E200" s="35"/>
      <c r="F200" s="35"/>
      <c r="G200" s="35"/>
      <c r="H200" s="35"/>
      <c r="I200" s="35"/>
    </row>
    <row r="201" spans="2:9" x14ac:dyDescent="0.3">
      <c r="B201" s="35"/>
      <c r="C201" s="35"/>
      <c r="D201" s="35"/>
      <c r="E201" s="35"/>
      <c r="F201" s="35"/>
      <c r="G201" s="35"/>
      <c r="H201" s="35"/>
      <c r="I201" s="35"/>
    </row>
    <row r="202" spans="2:9" x14ac:dyDescent="0.3">
      <c r="B202" s="35"/>
      <c r="C202" s="35"/>
      <c r="D202" s="35"/>
      <c r="E202" s="35"/>
      <c r="F202" s="35"/>
      <c r="G202" s="35"/>
      <c r="H202" s="35"/>
      <c r="I202" s="35"/>
    </row>
    <row r="203" spans="2:9" x14ac:dyDescent="0.3">
      <c r="B203" s="35"/>
      <c r="C203" s="35"/>
      <c r="D203" s="35"/>
      <c r="E203" s="35"/>
      <c r="F203" s="35"/>
      <c r="G203" s="35"/>
      <c r="H203" s="35"/>
      <c r="I203" s="35"/>
    </row>
    <row r="204" spans="2:9" x14ac:dyDescent="0.3">
      <c r="B204" s="35"/>
      <c r="C204" s="35"/>
      <c r="D204" s="35"/>
      <c r="E204" s="35"/>
      <c r="F204" s="35"/>
      <c r="G204" s="35"/>
      <c r="H204" s="35"/>
      <c r="I204" s="35"/>
    </row>
    <row r="205" spans="2:9" x14ac:dyDescent="0.3">
      <c r="B205" s="35"/>
      <c r="C205" s="35"/>
      <c r="D205" s="35"/>
      <c r="E205" s="35"/>
      <c r="F205" s="35"/>
      <c r="G205" s="35"/>
      <c r="H205" s="35"/>
      <c r="I205" s="35"/>
    </row>
    <row r="206" spans="2:9" x14ac:dyDescent="0.3">
      <c r="B206" s="35"/>
      <c r="C206" s="35"/>
      <c r="D206" s="35"/>
      <c r="E206" s="35"/>
      <c r="F206" s="35"/>
      <c r="G206" s="35"/>
      <c r="H206" s="35"/>
      <c r="I206" s="35"/>
    </row>
    <row r="207" spans="2:9" x14ac:dyDescent="0.3">
      <c r="B207" s="35"/>
      <c r="C207" s="35"/>
      <c r="D207" s="35"/>
      <c r="E207" s="35"/>
      <c r="F207" s="35"/>
      <c r="G207" s="35"/>
      <c r="H207" s="35"/>
      <c r="I207" s="35"/>
    </row>
    <row r="208" spans="2:9" x14ac:dyDescent="0.3">
      <c r="B208" s="35"/>
      <c r="C208" s="35"/>
      <c r="D208" s="35"/>
      <c r="E208" s="35"/>
      <c r="F208" s="35"/>
      <c r="G208" s="35"/>
      <c r="H208" s="35"/>
      <c r="I208" s="35"/>
    </row>
    <row r="209" spans="2:9" x14ac:dyDescent="0.3">
      <c r="B209" s="35"/>
      <c r="C209" s="35"/>
      <c r="D209" s="35"/>
      <c r="E209" s="35"/>
      <c r="F209" s="35"/>
      <c r="G209" s="35"/>
      <c r="H209" s="35"/>
      <c r="I209" s="35"/>
    </row>
    <row r="210" spans="2:9" x14ac:dyDescent="0.3">
      <c r="B210" s="35"/>
      <c r="C210" s="35"/>
      <c r="D210" s="35"/>
      <c r="E210" s="35"/>
      <c r="F210" s="35"/>
      <c r="G210" s="35"/>
      <c r="H210" s="35"/>
      <c r="I210" s="35"/>
    </row>
    <row r="211" spans="2:9" x14ac:dyDescent="0.3">
      <c r="B211" s="35"/>
      <c r="C211" s="35"/>
      <c r="D211" s="35"/>
      <c r="E211" s="35"/>
      <c r="F211" s="35"/>
      <c r="G211" s="35"/>
      <c r="H211" s="35"/>
      <c r="I211" s="35"/>
    </row>
    <row r="212" spans="2:9" x14ac:dyDescent="0.3">
      <c r="B212" s="35"/>
      <c r="C212" s="35"/>
      <c r="D212" s="35"/>
      <c r="E212" s="35"/>
      <c r="F212" s="35"/>
      <c r="G212" s="35"/>
      <c r="H212" s="35"/>
      <c r="I212" s="35"/>
    </row>
    <row r="213" spans="2:9" x14ac:dyDescent="0.3">
      <c r="B213" s="35"/>
      <c r="C213" s="35"/>
      <c r="D213" s="35"/>
      <c r="E213" s="35"/>
      <c r="F213" s="35"/>
      <c r="G213" s="35"/>
      <c r="H213" s="35"/>
      <c r="I213" s="35"/>
    </row>
    <row r="214" spans="2:9" x14ac:dyDescent="0.3">
      <c r="B214" s="35"/>
      <c r="C214" s="35"/>
      <c r="D214" s="35"/>
      <c r="E214" s="35"/>
      <c r="F214" s="35"/>
      <c r="G214" s="35"/>
      <c r="H214" s="35"/>
      <c r="I214" s="35"/>
    </row>
    <row r="215" spans="2:9" x14ac:dyDescent="0.3">
      <c r="B215" s="35"/>
      <c r="C215" s="35"/>
      <c r="D215" s="35"/>
      <c r="E215" s="35"/>
      <c r="F215" s="35"/>
      <c r="G215" s="35"/>
      <c r="H215" s="35"/>
      <c r="I215" s="35"/>
    </row>
    <row r="216" spans="2:9" x14ac:dyDescent="0.3">
      <c r="B216" s="35"/>
      <c r="C216" s="35"/>
      <c r="D216" s="35"/>
      <c r="E216" s="35"/>
      <c r="F216" s="35"/>
      <c r="G216" s="35"/>
      <c r="H216" s="35"/>
      <c r="I216" s="35"/>
    </row>
    <row r="217" spans="2:9" x14ac:dyDescent="0.3">
      <c r="B217" s="35"/>
      <c r="C217" s="35"/>
      <c r="D217" s="35"/>
      <c r="E217" s="35"/>
      <c r="F217" s="35"/>
      <c r="G217" s="35"/>
      <c r="H217" s="35"/>
      <c r="I217" s="35"/>
    </row>
    <row r="218" spans="2:9" x14ac:dyDescent="0.3">
      <c r="B218" s="35"/>
      <c r="C218" s="35"/>
      <c r="D218" s="35"/>
      <c r="E218" s="35"/>
      <c r="F218" s="35"/>
      <c r="G218" s="35"/>
      <c r="H218" s="35"/>
      <c r="I218" s="35"/>
    </row>
    <row r="219" spans="2:9" x14ac:dyDescent="0.3">
      <c r="B219" s="35"/>
      <c r="C219" s="35"/>
      <c r="D219" s="35"/>
      <c r="E219" s="35"/>
      <c r="F219" s="35"/>
      <c r="G219" s="35"/>
      <c r="H219" s="35"/>
      <c r="I219" s="35"/>
    </row>
    <row r="220" spans="2:9" x14ac:dyDescent="0.3">
      <c r="B220" s="35"/>
      <c r="C220" s="35"/>
      <c r="D220" s="35"/>
      <c r="E220" s="35"/>
      <c r="F220" s="35"/>
      <c r="G220" s="35"/>
      <c r="H220" s="35"/>
      <c r="I220" s="35"/>
    </row>
    <row r="221" spans="2:9" x14ac:dyDescent="0.3">
      <c r="B221" s="35"/>
      <c r="C221" s="35"/>
      <c r="D221" s="35"/>
      <c r="E221" s="35"/>
      <c r="F221" s="35"/>
      <c r="G221" s="35"/>
      <c r="H221" s="35"/>
      <c r="I221" s="35"/>
    </row>
    <row r="222" spans="2:9" x14ac:dyDescent="0.3">
      <c r="B222" s="35"/>
      <c r="C222" s="35"/>
      <c r="D222" s="35"/>
      <c r="E222" s="35"/>
      <c r="F222" s="35"/>
      <c r="G222" s="35"/>
      <c r="H222" s="35"/>
      <c r="I222" s="35"/>
    </row>
    <row r="223" spans="2:9" x14ac:dyDescent="0.3">
      <c r="B223" s="35"/>
      <c r="C223" s="35"/>
      <c r="D223" s="35"/>
      <c r="E223" s="35"/>
      <c r="F223" s="35"/>
      <c r="G223" s="35"/>
      <c r="H223" s="35"/>
      <c r="I223" s="35"/>
    </row>
    <row r="224" spans="2:9" x14ac:dyDescent="0.3">
      <c r="B224" s="35"/>
      <c r="C224" s="35"/>
      <c r="D224" s="35"/>
      <c r="E224" s="35"/>
      <c r="F224" s="35"/>
      <c r="G224" s="35"/>
      <c r="H224" s="35"/>
      <c r="I224" s="35"/>
    </row>
    <row r="225" spans="2:9" x14ac:dyDescent="0.3">
      <c r="B225" s="35"/>
      <c r="C225" s="35"/>
      <c r="D225" s="35"/>
      <c r="E225" s="35"/>
      <c r="F225" s="35"/>
      <c r="G225" s="35"/>
      <c r="H225" s="35"/>
      <c r="I225" s="35"/>
    </row>
    <row r="226" spans="2:9" x14ac:dyDescent="0.3">
      <c r="B226" s="35"/>
      <c r="C226" s="35"/>
      <c r="D226" s="35"/>
      <c r="E226" s="35"/>
      <c r="F226" s="35"/>
      <c r="G226" s="35"/>
      <c r="H226" s="35"/>
      <c r="I226" s="35"/>
    </row>
    <row r="227" spans="2:9" x14ac:dyDescent="0.3">
      <c r="B227" s="35"/>
      <c r="C227" s="35"/>
      <c r="D227" s="35"/>
      <c r="E227" s="35"/>
      <c r="F227" s="35"/>
      <c r="G227" s="35"/>
      <c r="H227" s="35"/>
      <c r="I227" s="35"/>
    </row>
    <row r="228" spans="2:9" x14ac:dyDescent="0.3">
      <c r="B228" s="35"/>
      <c r="C228" s="35"/>
      <c r="D228" s="35"/>
      <c r="E228" s="35"/>
      <c r="F228" s="35"/>
      <c r="G228" s="35"/>
      <c r="H228" s="35"/>
      <c r="I228" s="35"/>
    </row>
    <row r="229" spans="2:9" x14ac:dyDescent="0.3">
      <c r="B229" s="35"/>
      <c r="C229" s="35"/>
      <c r="D229" s="35"/>
      <c r="E229" s="35"/>
      <c r="F229" s="35"/>
      <c r="G229" s="35"/>
      <c r="H229" s="35"/>
      <c r="I229" s="35"/>
    </row>
    <row r="230" spans="2:9" x14ac:dyDescent="0.3">
      <c r="B230" s="35"/>
      <c r="C230" s="35"/>
      <c r="D230" s="35"/>
      <c r="E230" s="35"/>
      <c r="F230" s="35"/>
      <c r="G230" s="35"/>
      <c r="H230" s="35"/>
      <c r="I230" s="35"/>
    </row>
    <row r="231" spans="2:9" x14ac:dyDescent="0.3">
      <c r="B231" s="35"/>
      <c r="C231" s="35"/>
      <c r="D231" s="35"/>
      <c r="E231" s="35"/>
      <c r="F231" s="35"/>
      <c r="G231" s="35"/>
      <c r="H231" s="35"/>
      <c r="I231" s="35"/>
    </row>
    <row r="232" spans="2:9" x14ac:dyDescent="0.3">
      <c r="B232" s="35"/>
      <c r="C232" s="35"/>
      <c r="D232" s="35"/>
      <c r="E232" s="35"/>
      <c r="F232" s="35"/>
      <c r="G232" s="35"/>
      <c r="H232" s="35"/>
      <c r="I232" s="35"/>
    </row>
    <row r="233" spans="2:9" x14ac:dyDescent="0.3">
      <c r="B233" s="35"/>
      <c r="C233" s="35"/>
      <c r="D233" s="35"/>
      <c r="E233" s="35"/>
      <c r="F233" s="35"/>
      <c r="G233" s="35"/>
      <c r="H233" s="35"/>
      <c r="I233" s="35"/>
    </row>
    <row r="234" spans="2:9" x14ac:dyDescent="0.3">
      <c r="B234" s="35"/>
      <c r="C234" s="35"/>
      <c r="D234" s="35"/>
      <c r="E234" s="35"/>
      <c r="F234" s="35"/>
      <c r="G234" s="35"/>
      <c r="H234" s="35"/>
      <c r="I234" s="35"/>
    </row>
    <row r="235" spans="2:9" x14ac:dyDescent="0.3">
      <c r="B235" s="35"/>
      <c r="C235" s="35"/>
      <c r="D235" s="35"/>
      <c r="E235" s="35"/>
      <c r="F235" s="35"/>
      <c r="G235" s="35"/>
      <c r="H235" s="35"/>
      <c r="I235" s="35"/>
    </row>
    <row r="236" spans="2:9" x14ac:dyDescent="0.3">
      <c r="B236" s="35"/>
      <c r="C236" s="35"/>
      <c r="D236" s="35"/>
      <c r="E236" s="35"/>
      <c r="F236" s="35"/>
      <c r="G236" s="35"/>
      <c r="H236" s="35"/>
      <c r="I236" s="35"/>
    </row>
    <row r="237" spans="2:9" x14ac:dyDescent="0.3">
      <c r="B237" s="35"/>
      <c r="C237" s="35"/>
      <c r="D237" s="35"/>
      <c r="E237" s="35"/>
      <c r="F237" s="35"/>
      <c r="G237" s="35"/>
      <c r="H237" s="35"/>
      <c r="I237" s="35"/>
    </row>
    <row r="238" spans="2:9" x14ac:dyDescent="0.3">
      <c r="B238" s="35"/>
      <c r="C238" s="35"/>
      <c r="D238" s="35"/>
      <c r="E238" s="35"/>
      <c r="F238" s="35"/>
      <c r="G238" s="35"/>
      <c r="H238" s="35"/>
      <c r="I238" s="35"/>
    </row>
    <row r="239" spans="2:9" x14ac:dyDescent="0.3">
      <c r="B239" s="35"/>
      <c r="C239" s="35"/>
      <c r="D239" s="35"/>
      <c r="E239" s="35"/>
      <c r="F239" s="35"/>
      <c r="G239" s="35"/>
      <c r="H239" s="35"/>
      <c r="I239" s="35"/>
    </row>
    <row r="240" spans="2:9" x14ac:dyDescent="0.3">
      <c r="B240" s="35"/>
      <c r="C240" s="35"/>
      <c r="D240" s="35"/>
      <c r="E240" s="35"/>
      <c r="F240" s="35"/>
      <c r="G240" s="35"/>
      <c r="H240" s="35"/>
      <c r="I240" s="35"/>
    </row>
    <row r="241" spans="2:9" x14ac:dyDescent="0.3">
      <c r="B241" s="35"/>
      <c r="C241" s="35"/>
      <c r="D241" s="35"/>
      <c r="E241" s="35"/>
      <c r="F241" s="35"/>
      <c r="G241" s="35"/>
      <c r="H241" s="35"/>
      <c r="I241" s="35"/>
    </row>
    <row r="242" spans="2:9" x14ac:dyDescent="0.3">
      <c r="B242" s="35"/>
      <c r="C242" s="35"/>
      <c r="D242" s="35"/>
      <c r="E242" s="35"/>
      <c r="F242" s="35"/>
      <c r="G242" s="35"/>
      <c r="H242" s="35"/>
      <c r="I242" s="35"/>
    </row>
    <row r="243" spans="2:9" x14ac:dyDescent="0.3">
      <c r="B243" s="35"/>
      <c r="C243" s="35"/>
      <c r="D243" s="35"/>
      <c r="E243" s="35"/>
      <c r="F243" s="35"/>
      <c r="G243" s="35"/>
      <c r="H243" s="35"/>
      <c r="I243" s="35"/>
    </row>
    <row r="244" spans="2:9" x14ac:dyDescent="0.3">
      <c r="B244" s="35"/>
      <c r="C244" s="35"/>
      <c r="D244" s="35"/>
      <c r="E244" s="35"/>
      <c r="F244" s="35"/>
      <c r="G244" s="35"/>
      <c r="H244" s="35"/>
      <c r="I244" s="35"/>
    </row>
    <row r="245" spans="2:9" x14ac:dyDescent="0.3">
      <c r="B245" s="35"/>
      <c r="C245" s="35"/>
      <c r="D245" s="35"/>
      <c r="E245" s="35"/>
      <c r="F245" s="35"/>
      <c r="G245" s="35"/>
      <c r="H245" s="35"/>
      <c r="I245" s="35"/>
    </row>
    <row r="246" spans="2:9" x14ac:dyDescent="0.3">
      <c r="B246" s="35"/>
      <c r="C246" s="35"/>
      <c r="D246" s="35"/>
      <c r="E246" s="35"/>
      <c r="F246" s="35"/>
      <c r="G246" s="35"/>
      <c r="H246" s="35"/>
      <c r="I246" s="35"/>
    </row>
    <row r="247" spans="2:9" x14ac:dyDescent="0.3">
      <c r="B247" s="35"/>
      <c r="C247" s="35"/>
      <c r="D247" s="35"/>
      <c r="E247" s="35"/>
      <c r="F247" s="35"/>
      <c r="G247" s="35"/>
      <c r="H247" s="35"/>
      <c r="I247" s="35"/>
    </row>
    <row r="248" spans="2:9" x14ac:dyDescent="0.3">
      <c r="B248" s="35"/>
      <c r="C248" s="35"/>
      <c r="D248" s="35"/>
      <c r="E248" s="35"/>
      <c r="F248" s="35"/>
      <c r="G248" s="35"/>
      <c r="H248" s="35"/>
      <c r="I248" s="35"/>
    </row>
    <row r="249" spans="2:9" x14ac:dyDescent="0.3">
      <c r="B249" s="35"/>
      <c r="C249" s="35"/>
      <c r="D249" s="35"/>
      <c r="E249" s="35"/>
      <c r="F249" s="35"/>
      <c r="G249" s="35"/>
      <c r="H249" s="35"/>
      <c r="I249" s="35"/>
    </row>
    <row r="250" spans="2:9" x14ac:dyDescent="0.3">
      <c r="B250" s="35"/>
      <c r="C250" s="35"/>
      <c r="D250" s="35"/>
      <c r="E250" s="35"/>
      <c r="F250" s="35"/>
      <c r="G250" s="35"/>
      <c r="H250" s="35"/>
      <c r="I250" s="35"/>
    </row>
    <row r="251" spans="2:9" x14ac:dyDescent="0.3">
      <c r="B251" s="35"/>
      <c r="C251" s="35"/>
      <c r="D251" s="35"/>
      <c r="E251" s="35"/>
      <c r="F251" s="35"/>
      <c r="G251" s="35"/>
      <c r="H251" s="35"/>
      <c r="I251" s="35"/>
    </row>
    <row r="252" spans="2:9" x14ac:dyDescent="0.3">
      <c r="B252" s="35"/>
      <c r="C252" s="35"/>
      <c r="D252" s="35"/>
      <c r="E252" s="35"/>
      <c r="F252" s="35"/>
      <c r="G252" s="35"/>
      <c r="H252" s="35"/>
      <c r="I252" s="35"/>
    </row>
    <row r="253" spans="2:9" x14ac:dyDescent="0.3">
      <c r="B253" s="35"/>
      <c r="C253" s="35"/>
      <c r="D253" s="35"/>
      <c r="E253" s="35"/>
      <c r="F253" s="35"/>
      <c r="G253" s="35"/>
      <c r="H253" s="35"/>
      <c r="I253" s="35"/>
    </row>
    <row r="254" spans="2:9" x14ac:dyDescent="0.3">
      <c r="B254" s="35"/>
      <c r="C254" s="35"/>
      <c r="D254" s="35"/>
      <c r="E254" s="35"/>
      <c r="F254" s="35"/>
      <c r="G254" s="35"/>
      <c r="H254" s="35"/>
      <c r="I254" s="35"/>
    </row>
    <row r="255" spans="2:9" x14ac:dyDescent="0.3">
      <c r="B255" s="35"/>
      <c r="C255" s="35"/>
      <c r="D255" s="35"/>
      <c r="E255" s="35"/>
      <c r="F255" s="35"/>
      <c r="G255" s="35"/>
      <c r="H255" s="35"/>
      <c r="I255" s="35"/>
    </row>
    <row r="256" spans="2:9" x14ac:dyDescent="0.3">
      <c r="B256" s="35"/>
      <c r="C256" s="35"/>
      <c r="D256" s="35"/>
      <c r="E256" s="35"/>
      <c r="F256" s="35"/>
      <c r="G256" s="35"/>
      <c r="H256" s="35"/>
      <c r="I256" s="35"/>
    </row>
    <row r="257" spans="2:9" x14ac:dyDescent="0.3">
      <c r="B257" s="35"/>
      <c r="C257" s="35"/>
      <c r="D257" s="35"/>
      <c r="E257" s="35"/>
      <c r="F257" s="35"/>
      <c r="G257" s="35"/>
      <c r="H257" s="35"/>
      <c r="I257" s="35"/>
    </row>
    <row r="258" spans="2:9" x14ac:dyDescent="0.3">
      <c r="B258" s="35"/>
      <c r="C258" s="35"/>
      <c r="D258" s="35"/>
      <c r="E258" s="35"/>
      <c r="F258" s="35"/>
      <c r="G258" s="35"/>
      <c r="H258" s="35"/>
      <c r="I258" s="35"/>
    </row>
    <row r="259" spans="2:9" x14ac:dyDescent="0.3">
      <c r="B259" s="35"/>
      <c r="C259" s="35"/>
      <c r="D259" s="35"/>
      <c r="E259" s="35"/>
      <c r="F259" s="35"/>
      <c r="G259" s="35"/>
      <c r="H259" s="35"/>
      <c r="I259" s="35"/>
    </row>
    <row r="260" spans="2:9" x14ac:dyDescent="0.3">
      <c r="B260" s="35"/>
      <c r="C260" s="35"/>
      <c r="D260" s="35"/>
      <c r="E260" s="35"/>
      <c r="F260" s="35"/>
      <c r="G260" s="35"/>
      <c r="H260" s="35"/>
      <c r="I260" s="35"/>
    </row>
    <row r="261" spans="2:9" x14ac:dyDescent="0.3">
      <c r="B261" s="35"/>
      <c r="C261" s="35"/>
      <c r="D261" s="35"/>
      <c r="E261" s="35"/>
      <c r="F261" s="35"/>
      <c r="G261" s="35"/>
      <c r="H261" s="35"/>
      <c r="I261" s="35"/>
    </row>
    <row r="262" spans="2:9" x14ac:dyDescent="0.3">
      <c r="B262" s="35"/>
      <c r="C262" s="35"/>
      <c r="D262" s="35"/>
      <c r="E262" s="35"/>
      <c r="F262" s="35"/>
      <c r="G262" s="35"/>
      <c r="H262" s="35"/>
      <c r="I262" s="35"/>
    </row>
    <row r="263" spans="2:9" x14ac:dyDescent="0.3">
      <c r="B263" s="35"/>
      <c r="C263" s="35"/>
      <c r="D263" s="35"/>
      <c r="E263" s="35"/>
      <c r="F263" s="35"/>
      <c r="G263" s="35"/>
      <c r="H263" s="35"/>
      <c r="I263" s="35"/>
    </row>
    <row r="264" spans="2:9" x14ac:dyDescent="0.3">
      <c r="B264" s="35"/>
      <c r="C264" s="35"/>
      <c r="D264" s="35"/>
      <c r="E264" s="35"/>
      <c r="F264" s="35"/>
      <c r="G264" s="35"/>
      <c r="H264" s="35"/>
      <c r="I264" s="35"/>
    </row>
    <row r="265" spans="2:9" x14ac:dyDescent="0.3">
      <c r="B265" s="35"/>
      <c r="C265" s="35"/>
      <c r="D265" s="35"/>
      <c r="E265" s="35"/>
      <c r="F265" s="35"/>
      <c r="G265" s="35"/>
      <c r="H265" s="35"/>
      <c r="I265" s="35"/>
    </row>
    <row r="266" spans="2:9" x14ac:dyDescent="0.3">
      <c r="B266" s="35"/>
      <c r="C266" s="35"/>
      <c r="D266" s="35"/>
      <c r="E266" s="35"/>
      <c r="F266" s="35"/>
      <c r="G266" s="35"/>
      <c r="H266" s="35"/>
      <c r="I266" s="35"/>
    </row>
    <row r="267" spans="2:9" x14ac:dyDescent="0.3">
      <c r="B267" s="35"/>
      <c r="C267" s="35"/>
      <c r="D267" s="35"/>
      <c r="E267" s="35"/>
      <c r="F267" s="35"/>
      <c r="G267" s="35"/>
      <c r="H267" s="35"/>
      <c r="I267" s="35"/>
    </row>
    <row r="268" spans="2:9" x14ac:dyDescent="0.3">
      <c r="B268" s="35"/>
      <c r="C268" s="35"/>
      <c r="D268" s="35"/>
      <c r="E268" s="35"/>
      <c r="F268" s="35"/>
      <c r="G268" s="35"/>
      <c r="H268" s="35"/>
      <c r="I268" s="35"/>
    </row>
    <row r="269" spans="2:9" x14ac:dyDescent="0.3">
      <c r="B269" s="35"/>
      <c r="C269" s="35"/>
      <c r="D269" s="35"/>
      <c r="E269" s="35"/>
      <c r="F269" s="35"/>
      <c r="G269" s="35"/>
      <c r="H269" s="35"/>
      <c r="I269" s="35"/>
    </row>
    <row r="270" spans="2:9" x14ac:dyDescent="0.3">
      <c r="B270" s="35"/>
      <c r="C270" s="35"/>
      <c r="D270" s="35"/>
      <c r="E270" s="35"/>
      <c r="F270" s="35"/>
      <c r="G270" s="35"/>
      <c r="H270" s="35"/>
      <c r="I270" s="35"/>
    </row>
    <row r="271" spans="2:9" x14ac:dyDescent="0.3">
      <c r="B271" s="35"/>
      <c r="C271" s="35"/>
      <c r="D271" s="35"/>
      <c r="E271" s="35"/>
      <c r="F271" s="35"/>
      <c r="G271" s="35"/>
      <c r="H271" s="35"/>
      <c r="I271" s="35"/>
    </row>
    <row r="272" spans="2:9" x14ac:dyDescent="0.3">
      <c r="B272" s="35"/>
      <c r="C272" s="35"/>
      <c r="D272" s="35"/>
      <c r="E272" s="35"/>
      <c r="F272" s="35"/>
      <c r="G272" s="35"/>
      <c r="H272" s="35"/>
      <c r="I272" s="35"/>
    </row>
    <row r="273" spans="2:9" x14ac:dyDescent="0.3">
      <c r="B273" s="35"/>
      <c r="C273" s="35"/>
      <c r="D273" s="35"/>
      <c r="E273" s="35"/>
      <c r="F273" s="35"/>
      <c r="G273" s="35"/>
      <c r="H273" s="35"/>
      <c r="I273" s="35"/>
    </row>
    <row r="274" spans="2:9" x14ac:dyDescent="0.3">
      <c r="B274" s="35"/>
      <c r="C274" s="35"/>
      <c r="D274" s="35"/>
      <c r="E274" s="35"/>
      <c r="F274" s="35"/>
      <c r="G274" s="35"/>
      <c r="H274" s="35"/>
      <c r="I274" s="35"/>
    </row>
    <row r="275" spans="2:9" x14ac:dyDescent="0.3">
      <c r="B275" s="35"/>
      <c r="C275" s="35"/>
      <c r="D275" s="35"/>
      <c r="E275" s="35"/>
      <c r="F275" s="35"/>
      <c r="G275" s="35"/>
      <c r="H275" s="35"/>
      <c r="I275" s="35"/>
    </row>
    <row r="276" spans="2:9" x14ac:dyDescent="0.3">
      <c r="B276" s="35"/>
      <c r="C276" s="35"/>
      <c r="D276" s="35"/>
      <c r="E276" s="35"/>
      <c r="F276" s="35"/>
      <c r="G276" s="35"/>
      <c r="H276" s="35"/>
      <c r="I276" s="35"/>
    </row>
    <row r="277" spans="2:9" x14ac:dyDescent="0.3">
      <c r="B277" s="35"/>
      <c r="C277" s="35"/>
      <c r="D277" s="35"/>
      <c r="E277" s="35"/>
      <c r="F277" s="35"/>
      <c r="G277" s="35"/>
      <c r="H277" s="35"/>
      <c r="I277" s="35"/>
    </row>
    <row r="278" spans="2:9" x14ac:dyDescent="0.3">
      <c r="B278" s="35"/>
      <c r="C278" s="35"/>
      <c r="D278" s="35"/>
      <c r="E278" s="35"/>
      <c r="F278" s="35"/>
      <c r="G278" s="35"/>
      <c r="H278" s="35"/>
      <c r="I278" s="35"/>
    </row>
    <row r="279" spans="2:9" x14ac:dyDescent="0.3">
      <c r="B279" s="35"/>
      <c r="C279" s="35"/>
      <c r="D279" s="35"/>
      <c r="E279" s="35"/>
      <c r="F279" s="35"/>
      <c r="G279" s="35"/>
      <c r="H279" s="35"/>
      <c r="I279" s="35"/>
    </row>
    <row r="280" spans="2:9" x14ac:dyDescent="0.3">
      <c r="B280" s="35"/>
      <c r="C280" s="35"/>
      <c r="D280" s="35"/>
      <c r="E280" s="35"/>
      <c r="F280" s="35"/>
      <c r="G280" s="35"/>
      <c r="H280" s="35"/>
      <c r="I280" s="35"/>
    </row>
    <row r="281" spans="2:9" x14ac:dyDescent="0.3">
      <c r="B281" s="35"/>
      <c r="C281" s="35"/>
      <c r="D281" s="35"/>
      <c r="E281" s="35"/>
      <c r="F281" s="35"/>
      <c r="G281" s="35"/>
      <c r="H281" s="35"/>
      <c r="I281" s="35"/>
    </row>
    <row r="282" spans="2:9" x14ac:dyDescent="0.3">
      <c r="B282" s="35"/>
      <c r="C282" s="35"/>
      <c r="D282" s="35"/>
      <c r="E282" s="35"/>
      <c r="F282" s="35"/>
      <c r="G282" s="35"/>
      <c r="H282" s="35"/>
      <c r="I282" s="35"/>
    </row>
    <row r="283" spans="2:9" x14ac:dyDescent="0.3">
      <c r="B283" s="35"/>
      <c r="C283" s="35"/>
      <c r="D283" s="35"/>
      <c r="E283" s="35"/>
      <c r="F283" s="35"/>
      <c r="G283" s="35"/>
      <c r="H283" s="35"/>
      <c r="I283" s="35"/>
    </row>
    <row r="284" spans="2:9" x14ac:dyDescent="0.3">
      <c r="B284" s="35"/>
      <c r="C284" s="35"/>
      <c r="D284" s="35"/>
      <c r="E284" s="35"/>
      <c r="F284" s="35"/>
      <c r="G284" s="35"/>
      <c r="H284" s="35"/>
      <c r="I284" s="35"/>
    </row>
    <row r="285" spans="2:9" x14ac:dyDescent="0.3">
      <c r="B285" s="35"/>
      <c r="C285" s="35"/>
      <c r="D285" s="35"/>
      <c r="E285" s="35"/>
      <c r="F285" s="35"/>
      <c r="G285" s="35"/>
      <c r="H285" s="35"/>
      <c r="I285" s="35"/>
    </row>
    <row r="286" spans="2:9" x14ac:dyDescent="0.3">
      <c r="B286" s="35"/>
      <c r="C286" s="35"/>
      <c r="D286" s="35"/>
      <c r="E286" s="35"/>
      <c r="F286" s="35"/>
      <c r="G286" s="35"/>
      <c r="H286" s="35"/>
      <c r="I286" s="35"/>
    </row>
    <row r="287" spans="2:9" x14ac:dyDescent="0.3">
      <c r="B287" s="35"/>
      <c r="C287" s="35"/>
      <c r="D287" s="35"/>
      <c r="E287" s="35"/>
      <c r="F287" s="35"/>
      <c r="G287" s="35"/>
      <c r="H287" s="35"/>
      <c r="I287" s="35"/>
    </row>
    <row r="288" spans="2:9" x14ac:dyDescent="0.3">
      <c r="B288" s="35"/>
      <c r="C288" s="35"/>
      <c r="D288" s="35"/>
      <c r="E288" s="35"/>
      <c r="F288" s="35"/>
      <c r="G288" s="35"/>
      <c r="H288" s="35"/>
      <c r="I288" s="35"/>
    </row>
    <row r="289" spans="2:9" x14ac:dyDescent="0.3">
      <c r="B289" s="35"/>
      <c r="C289" s="35"/>
      <c r="D289" s="35"/>
      <c r="E289" s="35"/>
      <c r="F289" s="35"/>
      <c r="G289" s="35"/>
      <c r="H289" s="35"/>
      <c r="I289" s="35"/>
    </row>
    <row r="290" spans="2:9" x14ac:dyDescent="0.3">
      <c r="B290" s="35"/>
      <c r="C290" s="35"/>
      <c r="D290" s="35"/>
      <c r="E290" s="35"/>
      <c r="F290" s="35"/>
      <c r="G290" s="35"/>
      <c r="H290" s="35"/>
      <c r="I290" s="35"/>
    </row>
    <row r="291" spans="2:9" x14ac:dyDescent="0.3">
      <c r="B291" s="35"/>
      <c r="C291" s="35"/>
      <c r="D291" s="35"/>
      <c r="E291" s="35"/>
      <c r="F291" s="35"/>
      <c r="G291" s="35"/>
      <c r="H291" s="35"/>
      <c r="I291" s="35"/>
    </row>
    <row r="292" spans="2:9" x14ac:dyDescent="0.3">
      <c r="B292" s="35"/>
      <c r="C292" s="35"/>
      <c r="D292" s="35"/>
      <c r="E292" s="35"/>
      <c r="F292" s="35"/>
      <c r="G292" s="35"/>
      <c r="H292" s="35"/>
      <c r="I292" s="35"/>
    </row>
    <row r="293" spans="2:9" x14ac:dyDescent="0.3">
      <c r="B293" s="35"/>
      <c r="C293" s="35"/>
      <c r="D293" s="35"/>
      <c r="E293" s="35"/>
      <c r="F293" s="35"/>
      <c r="G293" s="35"/>
      <c r="H293" s="35"/>
      <c r="I293" s="35"/>
    </row>
    <row r="294" spans="2:9" x14ac:dyDescent="0.3">
      <c r="B294" s="35"/>
      <c r="C294" s="35"/>
      <c r="D294" s="35"/>
      <c r="E294" s="35"/>
      <c r="F294" s="35"/>
      <c r="G294" s="35"/>
      <c r="H294" s="35"/>
      <c r="I294" s="35"/>
    </row>
    <row r="295" spans="2:9" x14ac:dyDescent="0.3">
      <c r="B295" s="35"/>
      <c r="C295" s="35"/>
      <c r="D295" s="35"/>
      <c r="E295" s="35"/>
      <c r="F295" s="35"/>
      <c r="G295" s="35"/>
      <c r="H295" s="35"/>
      <c r="I295" s="35"/>
    </row>
    <row r="296" spans="2:9" x14ac:dyDescent="0.3">
      <c r="B296" s="35"/>
      <c r="C296" s="35"/>
      <c r="D296" s="35"/>
      <c r="E296" s="35"/>
      <c r="F296" s="35"/>
      <c r="G296" s="35"/>
      <c r="H296" s="35"/>
      <c r="I296" s="35"/>
    </row>
    <row r="297" spans="2:9" x14ac:dyDescent="0.3">
      <c r="B297" s="35"/>
      <c r="C297" s="35"/>
      <c r="D297" s="35"/>
      <c r="E297" s="35"/>
      <c r="F297" s="35"/>
      <c r="G297" s="35"/>
      <c r="H297" s="35"/>
      <c r="I297" s="35"/>
    </row>
    <row r="298" spans="2:9" x14ac:dyDescent="0.3">
      <c r="B298" s="35"/>
      <c r="C298" s="35"/>
      <c r="D298" s="35"/>
      <c r="E298" s="35"/>
      <c r="F298" s="35"/>
      <c r="G298" s="35"/>
      <c r="H298" s="35"/>
      <c r="I298" s="35"/>
    </row>
    <row r="299" spans="2:9" x14ac:dyDescent="0.3">
      <c r="B299" s="35"/>
      <c r="C299" s="35"/>
      <c r="D299" s="35"/>
      <c r="E299" s="35"/>
      <c r="F299" s="35"/>
      <c r="G299" s="35"/>
      <c r="H299" s="35"/>
      <c r="I299" s="35"/>
    </row>
    <row r="300" spans="2:9" x14ac:dyDescent="0.3">
      <c r="B300" s="35"/>
      <c r="C300" s="35"/>
      <c r="D300" s="35"/>
      <c r="E300" s="35"/>
      <c r="F300" s="35"/>
      <c r="G300" s="35"/>
      <c r="H300" s="35"/>
      <c r="I300" s="35"/>
    </row>
    <row r="301" spans="2:9" x14ac:dyDescent="0.3">
      <c r="B301" s="35"/>
      <c r="C301" s="35"/>
      <c r="D301" s="35"/>
      <c r="E301" s="35"/>
      <c r="F301" s="35"/>
      <c r="G301" s="35"/>
      <c r="H301" s="35"/>
      <c r="I301" s="35"/>
    </row>
    <row r="302" spans="2:9" x14ac:dyDescent="0.3">
      <c r="B302" s="35"/>
      <c r="C302" s="35"/>
      <c r="D302" s="35"/>
      <c r="E302" s="35"/>
      <c r="F302" s="35"/>
      <c r="G302" s="35"/>
      <c r="H302" s="35"/>
      <c r="I302" s="35"/>
    </row>
    <row r="303" spans="2:9" x14ac:dyDescent="0.3">
      <c r="B303" s="35"/>
      <c r="C303" s="35"/>
      <c r="D303" s="35"/>
      <c r="E303" s="35"/>
      <c r="F303" s="35"/>
      <c r="G303" s="35"/>
      <c r="H303" s="35"/>
      <c r="I303" s="35"/>
    </row>
    <row r="304" spans="2:9" x14ac:dyDescent="0.3">
      <c r="B304" s="35"/>
      <c r="C304" s="35"/>
      <c r="D304" s="35"/>
      <c r="E304" s="35"/>
      <c r="F304" s="35"/>
      <c r="G304" s="35"/>
      <c r="H304" s="35"/>
      <c r="I304" s="35"/>
    </row>
    <row r="305" spans="2:9" x14ac:dyDescent="0.3">
      <c r="B305" s="35"/>
      <c r="C305" s="35"/>
      <c r="D305" s="35"/>
      <c r="E305" s="35"/>
      <c r="F305" s="35"/>
      <c r="G305" s="35"/>
      <c r="H305" s="35"/>
      <c r="I305" s="35"/>
    </row>
    <row r="306" spans="2:9" x14ac:dyDescent="0.3">
      <c r="B306" s="35"/>
      <c r="C306" s="35"/>
      <c r="D306" s="35"/>
      <c r="E306" s="35"/>
      <c r="F306" s="35"/>
      <c r="G306" s="35"/>
      <c r="H306" s="35"/>
      <c r="I306" s="35"/>
    </row>
    <row r="307" spans="2:9" x14ac:dyDescent="0.3">
      <c r="B307" s="35"/>
      <c r="C307" s="35"/>
      <c r="D307" s="35"/>
      <c r="E307" s="35"/>
      <c r="F307" s="35"/>
      <c r="G307" s="35"/>
      <c r="H307" s="35"/>
      <c r="I307" s="35"/>
    </row>
    <row r="308" spans="2:9" x14ac:dyDescent="0.3">
      <c r="B308" s="35"/>
      <c r="C308" s="35"/>
      <c r="D308" s="35"/>
      <c r="E308" s="35"/>
      <c r="F308" s="35"/>
      <c r="G308" s="35"/>
      <c r="H308" s="35"/>
      <c r="I308" s="35"/>
    </row>
    <row r="309" spans="2:9" x14ac:dyDescent="0.3">
      <c r="B309" s="35"/>
      <c r="C309" s="35"/>
      <c r="D309" s="35"/>
      <c r="E309" s="35"/>
      <c r="F309" s="35"/>
      <c r="G309" s="35"/>
      <c r="H309" s="35"/>
      <c r="I309" s="35"/>
    </row>
    <row r="310" spans="2:9" x14ac:dyDescent="0.3">
      <c r="B310" s="35"/>
      <c r="C310" s="35"/>
      <c r="D310" s="35"/>
      <c r="E310" s="35"/>
      <c r="F310" s="35"/>
      <c r="G310" s="35"/>
      <c r="H310" s="35"/>
      <c r="I310" s="35"/>
    </row>
    <row r="311" spans="2:9" x14ac:dyDescent="0.3">
      <c r="B311" s="35"/>
      <c r="C311" s="35"/>
      <c r="D311" s="35"/>
      <c r="E311" s="35"/>
      <c r="F311" s="35"/>
      <c r="G311" s="35"/>
      <c r="H311" s="35"/>
      <c r="I311" s="35"/>
    </row>
    <row r="312" spans="2:9" x14ac:dyDescent="0.3">
      <c r="B312" s="35"/>
      <c r="C312" s="35"/>
      <c r="D312" s="35"/>
      <c r="E312" s="35"/>
      <c r="F312" s="35"/>
      <c r="G312" s="35"/>
      <c r="H312" s="35"/>
      <c r="I312" s="35"/>
    </row>
    <row r="313" spans="2:9" x14ac:dyDescent="0.3">
      <c r="B313" s="35"/>
      <c r="C313" s="35"/>
      <c r="D313" s="35"/>
      <c r="E313" s="35"/>
      <c r="F313" s="35"/>
      <c r="G313" s="35"/>
      <c r="H313" s="35"/>
      <c r="I313" s="35"/>
    </row>
    <row r="314" spans="2:9" x14ac:dyDescent="0.3">
      <c r="B314" s="35"/>
      <c r="C314" s="35"/>
      <c r="D314" s="35"/>
      <c r="E314" s="35"/>
      <c r="F314" s="35"/>
      <c r="G314" s="35"/>
      <c r="H314" s="35"/>
      <c r="I314" s="35"/>
    </row>
    <row r="315" spans="2:9" x14ac:dyDescent="0.3">
      <c r="B315" s="35"/>
      <c r="C315" s="35"/>
      <c r="D315" s="35"/>
      <c r="E315" s="35"/>
      <c r="F315" s="35"/>
      <c r="G315" s="35"/>
      <c r="H315" s="35"/>
      <c r="I315" s="35"/>
    </row>
    <row r="316" spans="2:9" x14ac:dyDescent="0.3">
      <c r="B316" s="35"/>
      <c r="C316" s="35"/>
      <c r="D316" s="35"/>
      <c r="E316" s="35"/>
      <c r="F316" s="35"/>
      <c r="G316" s="35"/>
      <c r="H316" s="35"/>
      <c r="I316" s="35"/>
    </row>
    <row r="317" spans="2:9" x14ac:dyDescent="0.3">
      <c r="B317" s="35"/>
      <c r="C317" s="35"/>
      <c r="D317" s="35"/>
      <c r="E317" s="35"/>
      <c r="F317" s="35"/>
      <c r="G317" s="35"/>
      <c r="H317" s="35"/>
      <c r="I317" s="35"/>
    </row>
    <row r="318" spans="2:9" x14ac:dyDescent="0.3">
      <c r="B318" s="35"/>
      <c r="C318" s="35"/>
      <c r="D318" s="35"/>
      <c r="E318" s="35"/>
      <c r="F318" s="35"/>
      <c r="G318" s="35"/>
      <c r="H318" s="35"/>
      <c r="I318" s="35"/>
    </row>
    <row r="319" spans="2:9" x14ac:dyDescent="0.3">
      <c r="B319" s="35"/>
      <c r="C319" s="35"/>
      <c r="D319" s="35"/>
      <c r="E319" s="35"/>
      <c r="F319" s="35"/>
      <c r="G319" s="35"/>
      <c r="H319" s="35"/>
      <c r="I319" s="35"/>
    </row>
    <row r="320" spans="2:9" x14ac:dyDescent="0.3">
      <c r="B320" s="35"/>
      <c r="C320" s="35"/>
      <c r="D320" s="35"/>
      <c r="E320" s="35"/>
      <c r="F320" s="35"/>
      <c r="G320" s="35"/>
      <c r="H320" s="35"/>
      <c r="I320" s="35"/>
    </row>
    <row r="321" spans="2:9" x14ac:dyDescent="0.3">
      <c r="B321" s="35"/>
      <c r="C321" s="35"/>
      <c r="D321" s="35"/>
      <c r="E321" s="35"/>
      <c r="F321" s="35"/>
      <c r="G321" s="35"/>
      <c r="H321" s="35"/>
      <c r="I321" s="35"/>
    </row>
    <row r="322" spans="2:9" x14ac:dyDescent="0.3">
      <c r="B322" s="35"/>
      <c r="C322" s="35"/>
      <c r="D322" s="35"/>
      <c r="E322" s="35"/>
      <c r="F322" s="35"/>
      <c r="G322" s="35"/>
      <c r="H322" s="35"/>
      <c r="I322" s="35"/>
    </row>
    <row r="323" spans="2:9" x14ac:dyDescent="0.3">
      <c r="B323" s="35"/>
      <c r="C323" s="35"/>
      <c r="D323" s="35"/>
      <c r="E323" s="35"/>
      <c r="F323" s="35"/>
      <c r="G323" s="35"/>
      <c r="H323" s="35"/>
      <c r="I323" s="35"/>
    </row>
    <row r="324" spans="2:9" x14ac:dyDescent="0.3">
      <c r="B324" s="35"/>
      <c r="C324" s="35"/>
      <c r="D324" s="35"/>
      <c r="E324" s="35"/>
      <c r="F324" s="35"/>
      <c r="G324" s="35"/>
      <c r="H324" s="35"/>
      <c r="I324" s="35"/>
    </row>
    <row r="325" spans="2:9" x14ac:dyDescent="0.3">
      <c r="B325" s="35"/>
      <c r="C325" s="35"/>
      <c r="D325" s="35"/>
      <c r="E325" s="35"/>
      <c r="F325" s="35"/>
      <c r="G325" s="35"/>
      <c r="H325" s="35"/>
      <c r="I325" s="35"/>
    </row>
    <row r="326" spans="2:9" x14ac:dyDescent="0.3">
      <c r="B326" s="35"/>
      <c r="C326" s="35"/>
      <c r="D326" s="35"/>
      <c r="E326" s="35"/>
      <c r="F326" s="35"/>
      <c r="G326" s="35"/>
      <c r="H326" s="35"/>
      <c r="I326" s="35"/>
    </row>
    <row r="327" spans="2:9" x14ac:dyDescent="0.3">
      <c r="B327" s="35"/>
      <c r="C327" s="35"/>
      <c r="D327" s="35"/>
      <c r="E327" s="35"/>
      <c r="F327" s="35"/>
      <c r="G327" s="35"/>
      <c r="H327" s="35"/>
      <c r="I327" s="35"/>
    </row>
    <row r="328" spans="2:9" x14ac:dyDescent="0.3">
      <c r="B328" s="35"/>
      <c r="C328" s="35"/>
      <c r="D328" s="35"/>
      <c r="E328" s="35"/>
      <c r="F328" s="35"/>
      <c r="G328" s="35"/>
      <c r="H328" s="35"/>
      <c r="I328" s="35"/>
    </row>
    <row r="329" spans="2:9" x14ac:dyDescent="0.3">
      <c r="B329" s="35"/>
      <c r="C329" s="35"/>
      <c r="D329" s="35"/>
      <c r="E329" s="35"/>
      <c r="F329" s="35"/>
      <c r="G329" s="35"/>
      <c r="H329" s="35"/>
      <c r="I329" s="35"/>
    </row>
    <row r="330" spans="2:9" x14ac:dyDescent="0.3">
      <c r="B330" s="35"/>
      <c r="C330" s="35"/>
      <c r="D330" s="35"/>
      <c r="E330" s="35"/>
      <c r="F330" s="35"/>
      <c r="G330" s="35"/>
      <c r="H330" s="35"/>
      <c r="I330" s="35"/>
    </row>
    <row r="331" spans="2:9" x14ac:dyDescent="0.3">
      <c r="B331" s="35"/>
      <c r="C331" s="35"/>
      <c r="D331" s="35"/>
      <c r="E331" s="35"/>
      <c r="F331" s="35"/>
      <c r="G331" s="35"/>
      <c r="H331" s="35"/>
      <c r="I331" s="35"/>
    </row>
    <row r="332" spans="2:9" x14ac:dyDescent="0.3">
      <c r="B332" s="35"/>
      <c r="C332" s="35"/>
      <c r="D332" s="35"/>
      <c r="E332" s="35"/>
      <c r="F332" s="35"/>
      <c r="G332" s="35"/>
      <c r="H332" s="35"/>
      <c r="I332" s="35"/>
    </row>
    <row r="333" spans="2:9" x14ac:dyDescent="0.3">
      <c r="B333" s="35"/>
      <c r="C333" s="35"/>
      <c r="D333" s="35"/>
      <c r="E333" s="35"/>
      <c r="F333" s="35"/>
      <c r="G333" s="35"/>
      <c r="H333" s="35"/>
      <c r="I333" s="35"/>
    </row>
    <row r="334" spans="2:9" x14ac:dyDescent="0.3">
      <c r="B334" s="35"/>
      <c r="C334" s="35"/>
      <c r="D334" s="35"/>
      <c r="E334" s="35"/>
      <c r="F334" s="35"/>
      <c r="G334" s="35"/>
      <c r="H334" s="35"/>
      <c r="I334" s="35"/>
    </row>
    <row r="335" spans="2:9" x14ac:dyDescent="0.3">
      <c r="B335" s="35"/>
      <c r="C335" s="35"/>
      <c r="D335" s="35"/>
      <c r="E335" s="35"/>
      <c r="F335" s="35"/>
      <c r="G335" s="35"/>
      <c r="H335" s="35"/>
      <c r="I335" s="35"/>
    </row>
    <row r="336" spans="2:9" x14ac:dyDescent="0.3">
      <c r="B336" s="35"/>
      <c r="C336" s="35"/>
      <c r="D336" s="35"/>
      <c r="E336" s="35"/>
      <c r="F336" s="35"/>
      <c r="G336" s="35"/>
      <c r="H336" s="35"/>
      <c r="I336" s="35"/>
    </row>
    <row r="337" spans="2:9" x14ac:dyDescent="0.3">
      <c r="B337" s="35"/>
      <c r="C337" s="35"/>
      <c r="D337" s="35"/>
      <c r="E337" s="35"/>
      <c r="F337" s="35"/>
      <c r="G337" s="35"/>
      <c r="H337" s="35"/>
      <c r="I337" s="35"/>
    </row>
    <row r="338" spans="2:9" x14ac:dyDescent="0.3">
      <c r="B338" s="35"/>
      <c r="C338" s="35"/>
      <c r="D338" s="35"/>
      <c r="E338" s="35"/>
      <c r="F338" s="35"/>
      <c r="G338" s="35"/>
      <c r="H338" s="35"/>
      <c r="I338" s="35"/>
    </row>
    <row r="339" spans="2:9" x14ac:dyDescent="0.3">
      <c r="B339" s="35"/>
      <c r="C339" s="35"/>
      <c r="D339" s="35"/>
      <c r="E339" s="35"/>
      <c r="F339" s="35"/>
      <c r="G339" s="35"/>
      <c r="H339" s="35"/>
      <c r="I339" s="35"/>
    </row>
    <row r="340" spans="2:9" x14ac:dyDescent="0.3">
      <c r="B340" s="35"/>
      <c r="C340" s="35"/>
      <c r="D340" s="35"/>
      <c r="E340" s="35"/>
      <c r="F340" s="35"/>
      <c r="G340" s="35"/>
      <c r="H340" s="35"/>
      <c r="I340" s="35"/>
    </row>
    <row r="341" spans="2:9" x14ac:dyDescent="0.3">
      <c r="B341" s="35"/>
      <c r="C341" s="35"/>
      <c r="D341" s="35"/>
      <c r="E341" s="35"/>
      <c r="F341" s="35"/>
      <c r="G341" s="35"/>
      <c r="H341" s="35"/>
      <c r="I341" s="35"/>
    </row>
    <row r="342" spans="2:9" x14ac:dyDescent="0.3">
      <c r="B342" s="35"/>
      <c r="C342" s="35"/>
      <c r="D342" s="35"/>
      <c r="E342" s="35"/>
      <c r="F342" s="35"/>
      <c r="G342" s="35"/>
      <c r="H342" s="35"/>
      <c r="I342" s="35"/>
    </row>
    <row r="343" spans="2:9" x14ac:dyDescent="0.3">
      <c r="B343" s="35"/>
      <c r="C343" s="35"/>
      <c r="D343" s="35"/>
      <c r="E343" s="35"/>
      <c r="F343" s="35"/>
      <c r="G343" s="35"/>
      <c r="H343" s="35"/>
      <c r="I343" s="35"/>
    </row>
    <row r="344" spans="2:9" x14ac:dyDescent="0.3">
      <c r="B344" s="35"/>
      <c r="C344" s="35"/>
      <c r="D344" s="35"/>
      <c r="E344" s="35"/>
      <c r="F344" s="35"/>
      <c r="G344" s="35"/>
      <c r="H344" s="35"/>
      <c r="I344" s="35"/>
    </row>
    <row r="345" spans="2:9" x14ac:dyDescent="0.3">
      <c r="B345" s="35"/>
      <c r="C345" s="35"/>
      <c r="D345" s="35"/>
      <c r="E345" s="35"/>
      <c r="F345" s="35"/>
      <c r="G345" s="35"/>
      <c r="H345" s="35"/>
      <c r="I345" s="35"/>
    </row>
    <row r="346" spans="2:9" x14ac:dyDescent="0.3">
      <c r="B346" s="35"/>
      <c r="C346" s="35"/>
      <c r="D346" s="35"/>
      <c r="E346" s="35"/>
      <c r="F346" s="35"/>
      <c r="G346" s="35"/>
      <c r="H346" s="35"/>
      <c r="I346" s="35"/>
    </row>
    <row r="347" spans="2:9" x14ac:dyDescent="0.3">
      <c r="B347" s="35"/>
      <c r="C347" s="35"/>
      <c r="D347" s="35"/>
      <c r="E347" s="35"/>
      <c r="F347" s="35"/>
      <c r="G347" s="35"/>
      <c r="H347" s="35"/>
      <c r="I347" s="35"/>
    </row>
    <row r="348" spans="2:9" x14ac:dyDescent="0.3">
      <c r="B348" s="35"/>
      <c r="C348" s="35"/>
      <c r="D348" s="35"/>
      <c r="E348" s="35"/>
      <c r="F348" s="35"/>
      <c r="G348" s="35"/>
      <c r="H348" s="35"/>
      <c r="I348" s="35"/>
    </row>
    <row r="349" spans="2:9" x14ac:dyDescent="0.3">
      <c r="B349" s="35"/>
      <c r="C349" s="35"/>
      <c r="D349" s="35"/>
      <c r="E349" s="35"/>
      <c r="F349" s="35"/>
      <c r="G349" s="35"/>
      <c r="H349" s="35"/>
      <c r="I349" s="35"/>
    </row>
    <row r="350" spans="2:9" x14ac:dyDescent="0.3">
      <c r="B350" s="35"/>
      <c r="C350" s="35"/>
      <c r="D350" s="35"/>
      <c r="E350" s="35"/>
      <c r="F350" s="35"/>
      <c r="G350" s="35"/>
      <c r="H350" s="35"/>
      <c r="I350" s="35"/>
    </row>
    <row r="351" spans="2:9" x14ac:dyDescent="0.3">
      <c r="B351" s="35"/>
      <c r="C351" s="35"/>
      <c r="D351" s="35"/>
      <c r="E351" s="35"/>
      <c r="F351" s="35"/>
      <c r="G351" s="35"/>
      <c r="H351" s="35"/>
      <c r="I351" s="35"/>
    </row>
    <row r="352" spans="2:9" x14ac:dyDescent="0.3">
      <c r="B352" s="35"/>
      <c r="C352" s="35"/>
      <c r="D352" s="35"/>
      <c r="E352" s="35"/>
      <c r="F352" s="35"/>
      <c r="G352" s="35"/>
      <c r="H352" s="35"/>
      <c r="I352" s="35"/>
    </row>
    <row r="353" spans="2:9" x14ac:dyDescent="0.3">
      <c r="B353" s="35"/>
      <c r="C353" s="35"/>
      <c r="D353" s="35"/>
      <c r="E353" s="35"/>
      <c r="F353" s="35"/>
      <c r="G353" s="35"/>
      <c r="H353" s="35"/>
      <c r="I353" s="35"/>
    </row>
    <row r="354" spans="2:9" x14ac:dyDescent="0.3">
      <c r="B354" s="35"/>
      <c r="C354" s="35"/>
      <c r="D354" s="35"/>
      <c r="E354" s="35"/>
      <c r="F354" s="35"/>
      <c r="G354" s="35"/>
      <c r="H354" s="35"/>
      <c r="I354" s="35"/>
    </row>
    <row r="355" spans="2:9" x14ac:dyDescent="0.3">
      <c r="B355" s="35"/>
      <c r="C355" s="35"/>
      <c r="D355" s="35"/>
      <c r="E355" s="35"/>
      <c r="F355" s="35"/>
      <c r="G355" s="35"/>
      <c r="H355" s="35"/>
      <c r="I355" s="35"/>
    </row>
    <row r="356" spans="2:9" x14ac:dyDescent="0.3">
      <c r="B356" s="35"/>
      <c r="C356" s="35"/>
      <c r="D356" s="35"/>
      <c r="E356" s="35"/>
      <c r="F356" s="35"/>
      <c r="G356" s="35"/>
      <c r="H356" s="35"/>
      <c r="I356" s="35"/>
    </row>
    <row r="357" spans="2:9" x14ac:dyDescent="0.3">
      <c r="B357" s="35"/>
      <c r="C357" s="35"/>
      <c r="D357" s="35"/>
      <c r="E357" s="35"/>
      <c r="F357" s="35"/>
      <c r="G357" s="35"/>
      <c r="H357" s="35"/>
      <c r="I357" s="35"/>
    </row>
    <row r="358" spans="2:9" x14ac:dyDescent="0.3">
      <c r="B358" s="35"/>
      <c r="C358" s="35"/>
      <c r="D358" s="35"/>
      <c r="E358" s="35"/>
      <c r="F358" s="35"/>
      <c r="G358" s="35"/>
      <c r="H358" s="35"/>
      <c r="I358" s="35"/>
    </row>
    <row r="359" spans="2:9" x14ac:dyDescent="0.3">
      <c r="B359" s="35"/>
      <c r="C359" s="35"/>
      <c r="D359" s="35"/>
      <c r="E359" s="35"/>
      <c r="F359" s="35"/>
      <c r="G359" s="35"/>
      <c r="H359" s="35"/>
      <c r="I359" s="35"/>
    </row>
    <row r="360" spans="2:9" x14ac:dyDescent="0.3">
      <c r="B360" s="35"/>
      <c r="C360" s="35"/>
      <c r="D360" s="35"/>
      <c r="E360" s="35"/>
      <c r="F360" s="35"/>
      <c r="G360" s="35"/>
      <c r="H360" s="35"/>
      <c r="I360" s="35"/>
    </row>
    <row r="361" spans="2:9" x14ac:dyDescent="0.3">
      <c r="B361" s="35"/>
      <c r="C361" s="35"/>
      <c r="D361" s="35"/>
      <c r="E361" s="35"/>
      <c r="F361" s="35"/>
      <c r="G361" s="35"/>
      <c r="H361" s="35"/>
      <c r="I361" s="35"/>
    </row>
    <row r="362" spans="2:9" x14ac:dyDescent="0.3">
      <c r="B362" s="35"/>
      <c r="C362" s="35"/>
      <c r="D362" s="35"/>
      <c r="E362" s="35"/>
      <c r="F362" s="35"/>
      <c r="G362" s="35"/>
      <c r="H362" s="35"/>
      <c r="I362" s="35"/>
    </row>
    <row r="363" spans="2:9" x14ac:dyDescent="0.3">
      <c r="B363" s="35"/>
      <c r="C363" s="35"/>
      <c r="D363" s="35"/>
      <c r="E363" s="35"/>
      <c r="F363" s="35"/>
      <c r="G363" s="35"/>
      <c r="H363" s="35"/>
      <c r="I363" s="35"/>
    </row>
    <row r="364" spans="2:9" x14ac:dyDescent="0.3">
      <c r="B364" s="35"/>
      <c r="C364" s="35"/>
      <c r="D364" s="35"/>
      <c r="E364" s="35"/>
      <c r="F364" s="35"/>
      <c r="G364" s="35"/>
      <c r="H364" s="35"/>
      <c r="I364" s="35"/>
    </row>
    <row r="365" spans="2:9" x14ac:dyDescent="0.3">
      <c r="B365" s="35"/>
      <c r="C365" s="35"/>
      <c r="D365" s="35"/>
      <c r="E365" s="35"/>
      <c r="F365" s="35"/>
      <c r="G365" s="35"/>
      <c r="H365" s="35"/>
      <c r="I365" s="35"/>
    </row>
    <row r="366" spans="2:9" x14ac:dyDescent="0.3">
      <c r="B366" s="35"/>
      <c r="C366" s="35"/>
      <c r="D366" s="35"/>
      <c r="E366" s="35"/>
      <c r="F366" s="35"/>
      <c r="G366" s="35"/>
      <c r="H366" s="35"/>
      <c r="I366" s="35"/>
    </row>
    <row r="367" spans="2:9" x14ac:dyDescent="0.3">
      <c r="B367" s="35"/>
      <c r="C367" s="35"/>
      <c r="D367" s="35"/>
      <c r="E367" s="35"/>
      <c r="F367" s="35"/>
      <c r="G367" s="35"/>
      <c r="H367" s="35"/>
      <c r="I367" s="35"/>
    </row>
    <row r="368" spans="2:9" x14ac:dyDescent="0.3">
      <c r="B368" s="35"/>
      <c r="C368" s="35"/>
      <c r="D368" s="35"/>
      <c r="E368" s="35"/>
      <c r="F368" s="35"/>
      <c r="G368" s="35"/>
      <c r="H368" s="35"/>
      <c r="I368" s="35"/>
    </row>
    <row r="369" spans="2:9" x14ac:dyDescent="0.3">
      <c r="B369" s="35"/>
      <c r="C369" s="35"/>
      <c r="D369" s="35"/>
      <c r="E369" s="35"/>
      <c r="F369" s="35"/>
      <c r="G369" s="35"/>
      <c r="H369" s="35"/>
      <c r="I369" s="35"/>
    </row>
    <row r="370" spans="2:9" x14ac:dyDescent="0.3">
      <c r="B370" s="35"/>
      <c r="C370" s="35"/>
      <c r="D370" s="35"/>
      <c r="E370" s="35"/>
      <c r="F370" s="35"/>
      <c r="G370" s="35"/>
      <c r="H370" s="35"/>
      <c r="I370" s="35"/>
    </row>
    <row r="371" spans="2:9" x14ac:dyDescent="0.3">
      <c r="B371" s="35"/>
      <c r="C371" s="35"/>
      <c r="D371" s="35"/>
      <c r="E371" s="35"/>
      <c r="F371" s="35"/>
      <c r="G371" s="35"/>
      <c r="H371" s="35"/>
      <c r="I371" s="35"/>
    </row>
    <row r="372" spans="2:9" x14ac:dyDescent="0.3">
      <c r="B372" s="35"/>
      <c r="C372" s="35"/>
      <c r="D372" s="35"/>
      <c r="E372" s="35"/>
      <c r="F372" s="35"/>
      <c r="G372" s="35"/>
      <c r="H372" s="35"/>
      <c r="I372" s="35"/>
    </row>
    <row r="373" spans="2:9" x14ac:dyDescent="0.3">
      <c r="B373" s="35"/>
      <c r="C373" s="35"/>
      <c r="D373" s="35"/>
      <c r="E373" s="35"/>
      <c r="F373" s="35"/>
      <c r="G373" s="35"/>
      <c r="H373" s="35"/>
      <c r="I373" s="35"/>
    </row>
    <row r="374" spans="2:9" x14ac:dyDescent="0.3">
      <c r="B374" s="35"/>
      <c r="C374" s="35"/>
      <c r="D374" s="35"/>
      <c r="E374" s="35"/>
      <c r="F374" s="35"/>
      <c r="G374" s="35"/>
      <c r="H374" s="35"/>
      <c r="I374" s="35"/>
    </row>
    <row r="375" spans="2:9" x14ac:dyDescent="0.3">
      <c r="B375" s="35"/>
      <c r="C375" s="35"/>
      <c r="D375" s="35"/>
      <c r="E375" s="35"/>
      <c r="F375" s="35"/>
      <c r="G375" s="35"/>
      <c r="H375" s="35"/>
      <c r="I375" s="35"/>
    </row>
    <row r="376" spans="2:9" x14ac:dyDescent="0.3">
      <c r="B376" s="35"/>
      <c r="C376" s="35"/>
      <c r="D376" s="35"/>
      <c r="E376" s="35"/>
      <c r="F376" s="35"/>
      <c r="G376" s="35"/>
      <c r="H376" s="35"/>
      <c r="I376" s="35"/>
    </row>
    <row r="377" spans="2:9" x14ac:dyDescent="0.3">
      <c r="B377" s="35"/>
      <c r="C377" s="35"/>
      <c r="D377" s="35"/>
      <c r="E377" s="35"/>
      <c r="F377" s="35"/>
      <c r="G377" s="35"/>
      <c r="H377" s="35"/>
      <c r="I377" s="35"/>
    </row>
    <row r="378" spans="2:9" x14ac:dyDescent="0.3">
      <c r="B378" s="35"/>
      <c r="C378" s="35"/>
      <c r="D378" s="35"/>
      <c r="E378" s="35"/>
      <c r="F378" s="35"/>
      <c r="G378" s="35"/>
      <c r="H378" s="35"/>
      <c r="I378" s="35"/>
    </row>
    <row r="379" spans="2:9" x14ac:dyDescent="0.3">
      <c r="B379" s="35"/>
      <c r="C379" s="35"/>
      <c r="D379" s="35"/>
      <c r="E379" s="35"/>
      <c r="F379" s="35"/>
      <c r="G379" s="35"/>
      <c r="H379" s="35"/>
      <c r="I379" s="35"/>
    </row>
    <row r="380" spans="2:9" x14ac:dyDescent="0.3">
      <c r="B380" s="35"/>
      <c r="C380" s="35"/>
      <c r="D380" s="35"/>
      <c r="E380" s="35"/>
      <c r="F380" s="35"/>
      <c r="G380" s="35"/>
      <c r="H380" s="35"/>
      <c r="I380" s="35"/>
    </row>
    <row r="381" spans="2:9" x14ac:dyDescent="0.3">
      <c r="B381" s="35"/>
      <c r="C381" s="35"/>
      <c r="D381" s="35"/>
      <c r="E381" s="35"/>
      <c r="F381" s="35"/>
      <c r="G381" s="35"/>
      <c r="H381" s="35"/>
      <c r="I381" s="35"/>
    </row>
    <row r="382" spans="2:9" x14ac:dyDescent="0.3">
      <c r="B382" s="35"/>
      <c r="C382" s="35"/>
      <c r="D382" s="35"/>
      <c r="E382" s="35"/>
      <c r="F382" s="35"/>
      <c r="G382" s="35"/>
      <c r="H382" s="35"/>
      <c r="I382" s="35"/>
    </row>
    <row r="383" spans="2:9" x14ac:dyDescent="0.3">
      <c r="B383" s="35"/>
      <c r="C383" s="35"/>
      <c r="D383" s="35"/>
      <c r="E383" s="35"/>
      <c r="F383" s="35"/>
      <c r="G383" s="35"/>
      <c r="H383" s="35"/>
      <c r="I383" s="35"/>
    </row>
    <row r="384" spans="2:9" x14ac:dyDescent="0.3">
      <c r="B384" s="35"/>
      <c r="C384" s="35"/>
      <c r="D384" s="35"/>
      <c r="E384" s="35"/>
      <c r="F384" s="35"/>
      <c r="G384" s="35"/>
      <c r="H384" s="35"/>
      <c r="I384" s="35"/>
    </row>
    <row r="385" spans="2:9" x14ac:dyDescent="0.3">
      <c r="B385" s="35"/>
      <c r="C385" s="35"/>
      <c r="D385" s="35"/>
      <c r="E385" s="35"/>
      <c r="F385" s="35"/>
      <c r="G385" s="35"/>
      <c r="H385" s="35"/>
      <c r="I385" s="35"/>
    </row>
    <row r="386" spans="2:9" x14ac:dyDescent="0.3">
      <c r="B386" s="35"/>
      <c r="C386" s="35"/>
      <c r="D386" s="35"/>
      <c r="E386" s="35"/>
      <c r="F386" s="35"/>
      <c r="G386" s="35"/>
      <c r="H386" s="35"/>
      <c r="I386" s="35"/>
    </row>
    <row r="387" spans="2:9" x14ac:dyDescent="0.3">
      <c r="B387" s="35"/>
      <c r="C387" s="35"/>
      <c r="D387" s="35"/>
      <c r="E387" s="35"/>
      <c r="F387" s="35"/>
      <c r="G387" s="35"/>
      <c r="H387" s="35"/>
      <c r="I387" s="35"/>
    </row>
    <row r="388" spans="2:9" x14ac:dyDescent="0.3">
      <c r="B388" s="35"/>
      <c r="C388" s="35"/>
      <c r="D388" s="35"/>
      <c r="E388" s="35"/>
      <c r="F388" s="35"/>
      <c r="G388" s="35"/>
      <c r="H388" s="35"/>
      <c r="I388" s="35"/>
    </row>
    <row r="389" spans="2:9" x14ac:dyDescent="0.3">
      <c r="B389" s="35"/>
      <c r="C389" s="35"/>
      <c r="D389" s="35"/>
      <c r="E389" s="35"/>
      <c r="F389" s="35"/>
      <c r="G389" s="35"/>
      <c r="H389" s="35"/>
      <c r="I389" s="35"/>
    </row>
    <row r="390" spans="2:9" x14ac:dyDescent="0.3">
      <c r="B390" s="35"/>
      <c r="C390" s="35"/>
      <c r="D390" s="35"/>
      <c r="E390" s="35"/>
      <c r="F390" s="35"/>
      <c r="G390" s="35"/>
      <c r="H390" s="35"/>
      <c r="I390" s="35"/>
    </row>
    <row r="391" spans="2:9" x14ac:dyDescent="0.3">
      <c r="B391" s="35"/>
      <c r="C391" s="35"/>
      <c r="D391" s="35"/>
      <c r="E391" s="35"/>
      <c r="F391" s="35"/>
      <c r="G391" s="35"/>
      <c r="H391" s="35"/>
      <c r="I391" s="35"/>
    </row>
    <row r="392" spans="2:9" x14ac:dyDescent="0.3">
      <c r="B392" s="35"/>
      <c r="C392" s="35"/>
      <c r="D392" s="35"/>
      <c r="E392" s="35"/>
      <c r="F392" s="35"/>
      <c r="G392" s="35"/>
      <c r="H392" s="35"/>
      <c r="I392" s="35"/>
    </row>
    <row r="393" spans="2:9" x14ac:dyDescent="0.3">
      <c r="B393" s="35"/>
      <c r="C393" s="35"/>
      <c r="D393" s="35"/>
      <c r="E393" s="35"/>
      <c r="F393" s="35"/>
      <c r="G393" s="35"/>
      <c r="H393" s="35"/>
      <c r="I393" s="35"/>
    </row>
    <row r="394" spans="2:9" x14ac:dyDescent="0.3">
      <c r="B394" s="35"/>
      <c r="C394" s="35"/>
      <c r="D394" s="35"/>
      <c r="E394" s="35"/>
      <c r="F394" s="35"/>
      <c r="G394" s="35"/>
      <c r="H394" s="35"/>
      <c r="I394" s="35"/>
    </row>
    <row r="395" spans="2:9" x14ac:dyDescent="0.3">
      <c r="B395" s="35"/>
      <c r="C395" s="35"/>
      <c r="D395" s="35"/>
      <c r="E395" s="35"/>
      <c r="F395" s="35"/>
      <c r="G395" s="35"/>
      <c r="H395" s="35"/>
      <c r="I395" s="35"/>
    </row>
    <row r="396" spans="2:9" x14ac:dyDescent="0.3">
      <c r="B396" s="35"/>
      <c r="C396" s="35"/>
      <c r="D396" s="35"/>
      <c r="E396" s="35"/>
      <c r="F396" s="35"/>
      <c r="G396" s="35"/>
      <c r="H396" s="35"/>
      <c r="I396" s="35"/>
    </row>
    <row r="397" spans="2:9" x14ac:dyDescent="0.3">
      <c r="B397" s="35"/>
      <c r="C397" s="35"/>
      <c r="D397" s="35"/>
      <c r="E397" s="35"/>
      <c r="F397" s="35"/>
      <c r="G397" s="35"/>
      <c r="H397" s="35"/>
      <c r="I397" s="35"/>
    </row>
    <row r="398" spans="2:9" x14ac:dyDescent="0.3">
      <c r="B398" s="35"/>
      <c r="C398" s="35"/>
      <c r="D398" s="35"/>
      <c r="E398" s="35"/>
      <c r="F398" s="35"/>
      <c r="G398" s="35"/>
      <c r="H398" s="35"/>
      <c r="I398" s="35"/>
    </row>
    <row r="399" spans="2:9" x14ac:dyDescent="0.3">
      <c r="B399" s="35"/>
      <c r="C399" s="35"/>
      <c r="D399" s="35"/>
      <c r="E399" s="35"/>
      <c r="F399" s="35"/>
      <c r="G399" s="35"/>
      <c r="H399" s="35"/>
      <c r="I399" s="35"/>
    </row>
    <row r="400" spans="2:9" x14ac:dyDescent="0.3">
      <c r="B400" s="35"/>
      <c r="C400" s="35"/>
      <c r="D400" s="35"/>
      <c r="E400" s="35"/>
      <c r="F400" s="35"/>
      <c r="G400" s="35"/>
      <c r="H400" s="35"/>
      <c r="I400" s="35"/>
    </row>
    <row r="401" spans="2:9" x14ac:dyDescent="0.3">
      <c r="B401" s="35"/>
      <c r="C401" s="35"/>
      <c r="D401" s="35"/>
      <c r="E401" s="35"/>
      <c r="F401" s="35"/>
      <c r="G401" s="35"/>
      <c r="H401" s="35"/>
      <c r="I401" s="35"/>
    </row>
    <row r="402" spans="2:9" x14ac:dyDescent="0.3">
      <c r="B402" s="35"/>
      <c r="C402" s="35"/>
      <c r="D402" s="35"/>
      <c r="E402" s="35"/>
      <c r="F402" s="35"/>
      <c r="G402" s="35"/>
      <c r="H402" s="35"/>
      <c r="I402" s="35"/>
    </row>
    <row r="403" spans="2:9" x14ac:dyDescent="0.3">
      <c r="B403" s="35"/>
      <c r="C403" s="35"/>
      <c r="D403" s="35"/>
      <c r="E403" s="35"/>
      <c r="F403" s="35"/>
      <c r="G403" s="35"/>
      <c r="H403" s="35"/>
      <c r="I403" s="35"/>
    </row>
    <row r="404" spans="2:9" x14ac:dyDescent="0.3">
      <c r="B404" s="35"/>
      <c r="C404" s="35"/>
      <c r="D404" s="35"/>
      <c r="E404" s="35"/>
      <c r="F404" s="35"/>
      <c r="G404" s="35"/>
      <c r="H404" s="35"/>
      <c r="I404" s="35"/>
    </row>
    <row r="405" spans="2:9" x14ac:dyDescent="0.3">
      <c r="B405" s="35"/>
      <c r="C405" s="35"/>
      <c r="D405" s="35"/>
      <c r="E405" s="35"/>
      <c r="F405" s="35"/>
      <c r="G405" s="35"/>
      <c r="H405" s="35"/>
      <c r="I405" s="35"/>
    </row>
    <row r="406" spans="2:9" x14ac:dyDescent="0.3">
      <c r="B406" s="35"/>
      <c r="C406" s="35"/>
      <c r="D406" s="35"/>
      <c r="E406" s="35"/>
      <c r="F406" s="35"/>
      <c r="G406" s="35"/>
      <c r="H406" s="35"/>
      <c r="I406" s="35"/>
    </row>
    <row r="407" spans="2:9" x14ac:dyDescent="0.3">
      <c r="B407" s="35"/>
      <c r="C407" s="35"/>
      <c r="D407" s="35"/>
      <c r="E407" s="35"/>
      <c r="F407" s="35"/>
      <c r="G407" s="35"/>
      <c r="H407" s="35"/>
      <c r="I407" s="35"/>
    </row>
    <row r="408" spans="2:9" x14ac:dyDescent="0.3">
      <c r="B408" s="35"/>
      <c r="C408" s="35"/>
      <c r="D408" s="35"/>
      <c r="E408" s="35"/>
      <c r="F408" s="35"/>
      <c r="G408" s="35"/>
      <c r="H408" s="35"/>
      <c r="I408" s="35"/>
    </row>
    <row r="409" spans="2:9" x14ac:dyDescent="0.3">
      <c r="B409" s="35"/>
      <c r="C409" s="35"/>
      <c r="D409" s="35"/>
      <c r="E409" s="35"/>
      <c r="F409" s="35"/>
      <c r="G409" s="35"/>
      <c r="H409" s="35"/>
      <c r="I409" s="35"/>
    </row>
    <row r="410" spans="2:9" x14ac:dyDescent="0.3">
      <c r="B410" s="35"/>
      <c r="C410" s="35"/>
      <c r="D410" s="35"/>
      <c r="E410" s="35"/>
      <c r="F410" s="35"/>
      <c r="G410" s="35"/>
      <c r="H410" s="35"/>
      <c r="I410" s="35"/>
    </row>
    <row r="411" spans="2:9" x14ac:dyDescent="0.3">
      <c r="B411" s="35"/>
      <c r="C411" s="35"/>
      <c r="D411" s="35"/>
      <c r="E411" s="35"/>
      <c r="F411" s="35"/>
      <c r="G411" s="35"/>
      <c r="H411" s="35"/>
      <c r="I411" s="35"/>
    </row>
    <row r="412" spans="2:9" x14ac:dyDescent="0.3">
      <c r="B412" s="35"/>
      <c r="C412" s="35"/>
      <c r="D412" s="35"/>
      <c r="E412" s="35"/>
      <c r="F412" s="35"/>
      <c r="G412" s="35"/>
      <c r="H412" s="35"/>
      <c r="I412" s="35"/>
    </row>
    <row r="413" spans="2:9" x14ac:dyDescent="0.3">
      <c r="B413" s="35"/>
      <c r="C413" s="35"/>
      <c r="D413" s="35"/>
      <c r="E413" s="35"/>
      <c r="F413" s="35"/>
      <c r="G413" s="35"/>
      <c r="H413" s="35"/>
      <c r="I413" s="35"/>
    </row>
    <row r="414" spans="2:9" x14ac:dyDescent="0.3">
      <c r="B414" s="35"/>
      <c r="C414" s="35"/>
      <c r="D414" s="35"/>
      <c r="E414" s="35"/>
      <c r="F414" s="35"/>
      <c r="G414" s="35"/>
      <c r="H414" s="35"/>
      <c r="I414" s="35"/>
    </row>
    <row r="415" spans="2:9" x14ac:dyDescent="0.3">
      <c r="B415" s="35"/>
      <c r="C415" s="35"/>
      <c r="D415" s="35"/>
      <c r="E415" s="35"/>
      <c r="F415" s="35"/>
      <c r="G415" s="35"/>
      <c r="H415" s="35"/>
      <c r="I415" s="35"/>
    </row>
    <row r="416" spans="2:9" x14ac:dyDescent="0.3">
      <c r="B416" s="35"/>
      <c r="C416" s="35"/>
      <c r="D416" s="35"/>
      <c r="E416" s="35"/>
      <c r="F416" s="35"/>
      <c r="G416" s="35"/>
      <c r="H416" s="35"/>
      <c r="I416" s="35"/>
    </row>
    <row r="417" spans="2:9" x14ac:dyDescent="0.3">
      <c r="B417" s="35"/>
      <c r="C417" s="35"/>
      <c r="D417" s="35"/>
      <c r="E417" s="35"/>
      <c r="F417" s="35"/>
      <c r="G417" s="35"/>
      <c r="H417" s="35"/>
      <c r="I417" s="35"/>
    </row>
    <row r="418" spans="2:9" x14ac:dyDescent="0.3">
      <c r="B418" s="35"/>
      <c r="C418" s="35"/>
      <c r="D418" s="35"/>
      <c r="E418" s="35"/>
      <c r="F418" s="35"/>
      <c r="G418" s="35"/>
      <c r="H418" s="35"/>
      <c r="I418" s="35"/>
    </row>
    <row r="419" spans="2:9" x14ac:dyDescent="0.3">
      <c r="B419" s="35"/>
      <c r="C419" s="35"/>
      <c r="D419" s="35"/>
      <c r="E419" s="35"/>
      <c r="F419" s="35"/>
      <c r="G419" s="35"/>
      <c r="H419" s="35"/>
      <c r="I419" s="35"/>
    </row>
    <row r="420" spans="2:9" x14ac:dyDescent="0.3">
      <c r="B420" s="35"/>
      <c r="C420" s="35"/>
      <c r="D420" s="35"/>
      <c r="E420" s="35"/>
      <c r="F420" s="35"/>
      <c r="G420" s="35"/>
      <c r="H420" s="35"/>
      <c r="I420" s="35"/>
    </row>
    <row r="421" spans="2:9" x14ac:dyDescent="0.3">
      <c r="B421" s="35"/>
      <c r="C421" s="35"/>
      <c r="D421" s="35"/>
      <c r="E421" s="35"/>
      <c r="F421" s="35"/>
      <c r="G421" s="35"/>
      <c r="H421" s="35"/>
      <c r="I421" s="35"/>
    </row>
    <row r="422" spans="2:9" x14ac:dyDescent="0.3">
      <c r="B422" s="35"/>
      <c r="C422" s="35"/>
      <c r="D422" s="35"/>
      <c r="E422" s="35"/>
      <c r="F422" s="35"/>
      <c r="G422" s="35"/>
      <c r="H422" s="35"/>
      <c r="I422" s="35"/>
    </row>
    <row r="423" spans="2:9" x14ac:dyDescent="0.3">
      <c r="B423" s="35"/>
      <c r="C423" s="35"/>
      <c r="D423" s="35"/>
      <c r="E423" s="35"/>
      <c r="F423" s="35"/>
      <c r="G423" s="35"/>
      <c r="H423" s="35"/>
      <c r="I423" s="35"/>
    </row>
    <row r="424" spans="2:9" x14ac:dyDescent="0.3">
      <c r="B424" s="35"/>
      <c r="C424" s="35"/>
      <c r="D424" s="35"/>
      <c r="E424" s="35"/>
      <c r="F424" s="35"/>
      <c r="G424" s="35"/>
      <c r="H424" s="35"/>
      <c r="I424" s="35"/>
    </row>
    <row r="425" spans="2:9" x14ac:dyDescent="0.3">
      <c r="B425" s="35"/>
      <c r="C425" s="35"/>
      <c r="D425" s="35"/>
      <c r="E425" s="35"/>
      <c r="F425" s="35"/>
      <c r="G425" s="35"/>
      <c r="H425" s="35"/>
      <c r="I425" s="35"/>
    </row>
    <row r="426" spans="2:9" x14ac:dyDescent="0.3">
      <c r="B426" s="35"/>
      <c r="C426" s="35"/>
      <c r="D426" s="35"/>
      <c r="E426" s="35"/>
      <c r="F426" s="35"/>
      <c r="G426" s="35"/>
      <c r="H426" s="35"/>
      <c r="I426" s="35"/>
    </row>
    <row r="427" spans="2:9" x14ac:dyDescent="0.3">
      <c r="B427" s="35"/>
      <c r="C427" s="35"/>
      <c r="D427" s="35"/>
      <c r="E427" s="35"/>
      <c r="F427" s="35"/>
      <c r="G427" s="35"/>
      <c r="H427" s="35"/>
      <c r="I427" s="35"/>
    </row>
    <row r="428" spans="2:9" x14ac:dyDescent="0.3">
      <c r="B428" s="35"/>
      <c r="C428" s="35"/>
      <c r="D428" s="35"/>
      <c r="E428" s="35"/>
      <c r="F428" s="35"/>
      <c r="G428" s="35"/>
      <c r="H428" s="35"/>
      <c r="I428" s="35"/>
    </row>
    <row r="429" spans="2:9" x14ac:dyDescent="0.3">
      <c r="B429" s="35"/>
      <c r="C429" s="35"/>
      <c r="D429" s="35"/>
      <c r="E429" s="35"/>
      <c r="F429" s="35"/>
      <c r="G429" s="35"/>
      <c r="H429" s="35"/>
      <c r="I429" s="35"/>
    </row>
    <row r="430" spans="2:9" x14ac:dyDescent="0.3">
      <c r="B430" s="35"/>
      <c r="C430" s="35"/>
      <c r="D430" s="35"/>
      <c r="E430" s="35"/>
      <c r="F430" s="35"/>
      <c r="G430" s="35"/>
      <c r="H430" s="35"/>
      <c r="I430" s="35"/>
    </row>
    <row r="431" spans="2:9" x14ac:dyDescent="0.3">
      <c r="B431" s="35"/>
      <c r="C431" s="35"/>
      <c r="D431" s="35"/>
      <c r="E431" s="35"/>
      <c r="F431" s="35"/>
      <c r="G431" s="35"/>
      <c r="H431" s="35"/>
      <c r="I431" s="35"/>
    </row>
    <row r="432" spans="2:9" x14ac:dyDescent="0.3">
      <c r="B432" s="35"/>
      <c r="C432" s="35"/>
      <c r="D432" s="35"/>
      <c r="E432" s="35"/>
      <c r="F432" s="35"/>
      <c r="G432" s="35"/>
      <c r="H432" s="35"/>
      <c r="I432" s="35"/>
    </row>
    <row r="433" spans="2:9" x14ac:dyDescent="0.3">
      <c r="B433" s="35"/>
      <c r="C433" s="35"/>
      <c r="D433" s="35"/>
      <c r="E433" s="35"/>
      <c r="F433" s="35"/>
      <c r="G433" s="35"/>
      <c r="H433" s="35"/>
      <c r="I433" s="35"/>
    </row>
    <row r="434" spans="2:9" x14ac:dyDescent="0.3">
      <c r="B434" s="35"/>
      <c r="C434" s="35"/>
      <c r="D434" s="35"/>
      <c r="E434" s="35"/>
      <c r="F434" s="35"/>
      <c r="G434" s="35"/>
      <c r="H434" s="35"/>
      <c r="I434" s="35"/>
    </row>
    <row r="435" spans="2:9" x14ac:dyDescent="0.3">
      <c r="B435" s="35"/>
      <c r="C435" s="35"/>
      <c r="D435" s="35"/>
      <c r="E435" s="35"/>
      <c r="F435" s="35"/>
      <c r="G435" s="35"/>
      <c r="H435" s="35"/>
      <c r="I435" s="35"/>
    </row>
    <row r="436" spans="2:9" x14ac:dyDescent="0.3">
      <c r="B436" s="35"/>
      <c r="C436" s="35"/>
      <c r="D436" s="35"/>
      <c r="E436" s="35"/>
      <c r="F436" s="35"/>
      <c r="G436" s="35"/>
      <c r="H436" s="35"/>
      <c r="I436" s="35"/>
    </row>
    <row r="437" spans="2:9" x14ac:dyDescent="0.3">
      <c r="B437" s="35"/>
      <c r="C437" s="35"/>
      <c r="D437" s="35"/>
      <c r="E437" s="35"/>
      <c r="F437" s="35"/>
      <c r="G437" s="35"/>
      <c r="H437" s="35"/>
      <c r="I437" s="35"/>
    </row>
    <row r="438" spans="2:9" x14ac:dyDescent="0.3">
      <c r="B438" s="35"/>
      <c r="C438" s="35"/>
      <c r="D438" s="35"/>
      <c r="E438" s="35"/>
      <c r="F438" s="35"/>
      <c r="G438" s="35"/>
      <c r="H438" s="35"/>
      <c r="I438" s="35"/>
    </row>
    <row r="439" spans="2:9" x14ac:dyDescent="0.3">
      <c r="B439" s="35"/>
      <c r="C439" s="35"/>
      <c r="D439" s="35"/>
      <c r="E439" s="35"/>
      <c r="F439" s="35"/>
      <c r="G439" s="35"/>
      <c r="H439" s="35"/>
      <c r="I439" s="35"/>
    </row>
    <row r="440" spans="2:9" x14ac:dyDescent="0.3">
      <c r="B440" s="35"/>
      <c r="C440" s="35"/>
      <c r="D440" s="35"/>
      <c r="E440" s="35"/>
      <c r="F440" s="35"/>
      <c r="G440" s="35"/>
      <c r="H440" s="35"/>
      <c r="I440" s="35"/>
    </row>
    <row r="441" spans="2:9" x14ac:dyDescent="0.3">
      <c r="B441" s="35"/>
      <c r="C441" s="35"/>
      <c r="D441" s="35"/>
      <c r="E441" s="35"/>
      <c r="F441" s="35"/>
      <c r="G441" s="35"/>
      <c r="H441" s="35"/>
      <c r="I441" s="35"/>
    </row>
    <row r="442" spans="2:9" x14ac:dyDescent="0.3">
      <c r="B442" s="35"/>
      <c r="C442" s="35"/>
      <c r="D442" s="35"/>
      <c r="E442" s="35"/>
      <c r="F442" s="35"/>
      <c r="G442" s="35"/>
      <c r="H442" s="35"/>
      <c r="I442" s="35"/>
    </row>
    <row r="443" spans="2:9" x14ac:dyDescent="0.3">
      <c r="B443" s="35"/>
      <c r="C443" s="35"/>
      <c r="D443" s="35"/>
      <c r="E443" s="35"/>
      <c r="F443" s="35"/>
      <c r="G443" s="35"/>
      <c r="H443" s="35"/>
      <c r="I443" s="35"/>
    </row>
    <row r="444" spans="2:9" x14ac:dyDescent="0.3">
      <c r="B444" s="35"/>
      <c r="C444" s="35"/>
      <c r="D444" s="35"/>
      <c r="E444" s="35"/>
      <c r="F444" s="35"/>
      <c r="G444" s="35"/>
      <c r="H444" s="35"/>
      <c r="I444" s="35"/>
    </row>
    <row r="445" spans="2:9" x14ac:dyDescent="0.3">
      <c r="B445" s="35"/>
      <c r="C445" s="35"/>
      <c r="D445" s="35"/>
      <c r="E445" s="35"/>
      <c r="F445" s="35"/>
      <c r="G445" s="35"/>
      <c r="H445" s="35"/>
      <c r="I445" s="35"/>
    </row>
    <row r="446" spans="2:9" x14ac:dyDescent="0.3">
      <c r="B446" s="35"/>
      <c r="C446" s="35"/>
      <c r="D446" s="35"/>
      <c r="E446" s="35"/>
      <c r="F446" s="35"/>
      <c r="G446" s="35"/>
      <c r="H446" s="35"/>
      <c r="I446" s="35"/>
    </row>
    <row r="447" spans="2:9" x14ac:dyDescent="0.3">
      <c r="B447" s="35"/>
      <c r="C447" s="35"/>
      <c r="D447" s="35"/>
      <c r="E447" s="35"/>
      <c r="F447" s="35"/>
      <c r="G447" s="35"/>
      <c r="H447" s="35"/>
      <c r="I447" s="35"/>
    </row>
    <row r="448" spans="2:9" x14ac:dyDescent="0.3">
      <c r="B448" s="35"/>
      <c r="C448" s="35"/>
      <c r="D448" s="35"/>
      <c r="E448" s="35"/>
      <c r="F448" s="35"/>
      <c r="G448" s="35"/>
      <c r="H448" s="35"/>
      <c r="I448" s="35"/>
    </row>
    <row r="449" spans="2:9" x14ac:dyDescent="0.3">
      <c r="B449" s="35"/>
      <c r="C449" s="35"/>
      <c r="D449" s="35"/>
      <c r="E449" s="35"/>
      <c r="F449" s="35"/>
      <c r="G449" s="35"/>
      <c r="H449" s="35"/>
      <c r="I449" s="35"/>
    </row>
    <row r="450" spans="2:9" x14ac:dyDescent="0.3">
      <c r="B450" s="35"/>
      <c r="C450" s="35"/>
      <c r="D450" s="35"/>
      <c r="E450" s="35"/>
      <c r="F450" s="35"/>
      <c r="G450" s="35"/>
      <c r="H450" s="35"/>
      <c r="I450" s="35"/>
    </row>
    <row r="451" spans="2:9" x14ac:dyDescent="0.3">
      <c r="B451" s="35"/>
      <c r="C451" s="35"/>
      <c r="D451" s="35"/>
      <c r="E451" s="35"/>
      <c r="F451" s="35"/>
      <c r="G451" s="35"/>
      <c r="H451" s="35"/>
      <c r="I451" s="35"/>
    </row>
    <row r="452" spans="2:9" x14ac:dyDescent="0.3">
      <c r="B452" s="35"/>
      <c r="C452" s="35"/>
      <c r="D452" s="35"/>
      <c r="E452" s="35"/>
      <c r="F452" s="35"/>
      <c r="G452" s="35"/>
      <c r="H452" s="35"/>
      <c r="I452" s="35"/>
    </row>
    <row r="453" spans="2:9" x14ac:dyDescent="0.3">
      <c r="B453" s="35"/>
      <c r="C453" s="35"/>
      <c r="D453" s="35"/>
      <c r="E453" s="35"/>
      <c r="F453" s="35"/>
      <c r="G453" s="35"/>
      <c r="H453" s="35"/>
      <c r="I453" s="35"/>
    </row>
    <row r="454" spans="2:9" x14ac:dyDescent="0.3">
      <c r="B454" s="35"/>
      <c r="C454" s="35"/>
      <c r="D454" s="35"/>
      <c r="E454" s="35"/>
      <c r="F454" s="35"/>
      <c r="G454" s="35"/>
      <c r="H454" s="35"/>
      <c r="I454" s="35"/>
    </row>
    <row r="455" spans="2:9" x14ac:dyDescent="0.3">
      <c r="B455" s="35"/>
      <c r="C455" s="35"/>
      <c r="D455" s="35"/>
      <c r="E455" s="35"/>
      <c r="F455" s="35"/>
      <c r="G455" s="35"/>
      <c r="H455" s="35"/>
      <c r="I455" s="35"/>
    </row>
    <row r="456" spans="2:9" x14ac:dyDescent="0.3">
      <c r="B456" s="35"/>
      <c r="C456" s="35"/>
      <c r="D456" s="35"/>
      <c r="E456" s="35"/>
      <c r="F456" s="35"/>
      <c r="G456" s="35"/>
      <c r="H456" s="35"/>
      <c r="I456" s="35"/>
    </row>
    <row r="457" spans="2:9" x14ac:dyDescent="0.3">
      <c r="B457" s="35"/>
      <c r="C457" s="35"/>
      <c r="D457" s="35"/>
      <c r="E457" s="35"/>
      <c r="F457" s="35"/>
      <c r="G457" s="35"/>
      <c r="H457" s="35"/>
      <c r="I457" s="35"/>
    </row>
    <row r="458" spans="2:9" x14ac:dyDescent="0.3">
      <c r="B458" s="35"/>
      <c r="C458" s="35"/>
      <c r="D458" s="35"/>
      <c r="E458" s="35"/>
      <c r="F458" s="35"/>
      <c r="G458" s="35"/>
      <c r="H458" s="35"/>
      <c r="I458" s="35"/>
    </row>
    <row r="459" spans="2:9" x14ac:dyDescent="0.3">
      <c r="B459" s="35"/>
      <c r="C459" s="35"/>
      <c r="D459" s="35"/>
      <c r="E459" s="35"/>
      <c r="F459" s="35"/>
      <c r="G459" s="35"/>
      <c r="H459" s="35"/>
      <c r="I459" s="35"/>
    </row>
    <row r="460" spans="2:9" x14ac:dyDescent="0.3">
      <c r="B460" s="35"/>
      <c r="C460" s="35"/>
      <c r="D460" s="35"/>
      <c r="E460" s="35"/>
      <c r="F460" s="35"/>
      <c r="G460" s="35"/>
      <c r="H460" s="35"/>
      <c r="I460" s="35"/>
    </row>
    <row r="461" spans="2:9" x14ac:dyDescent="0.3">
      <c r="B461" s="35"/>
      <c r="C461" s="35"/>
      <c r="D461" s="35"/>
      <c r="E461" s="35"/>
      <c r="F461" s="35"/>
      <c r="G461" s="35"/>
      <c r="H461" s="35"/>
      <c r="I461" s="35"/>
    </row>
    <row r="462" spans="2:9" x14ac:dyDescent="0.3">
      <c r="B462" s="35"/>
      <c r="C462" s="35"/>
      <c r="D462" s="35"/>
      <c r="E462" s="35"/>
      <c r="F462" s="35"/>
      <c r="G462" s="35"/>
      <c r="H462" s="35"/>
      <c r="I462" s="35"/>
    </row>
    <row r="463" spans="2:9" x14ac:dyDescent="0.3">
      <c r="B463" s="35"/>
      <c r="C463" s="35"/>
      <c r="D463" s="35"/>
      <c r="E463" s="35"/>
      <c r="F463" s="35"/>
      <c r="G463" s="35"/>
      <c r="H463" s="35"/>
      <c r="I463" s="35"/>
    </row>
    <row r="464" spans="2:9" x14ac:dyDescent="0.3">
      <c r="B464" s="35"/>
      <c r="C464" s="35"/>
      <c r="D464" s="35"/>
      <c r="E464" s="35"/>
      <c r="F464" s="35"/>
      <c r="G464" s="35"/>
      <c r="H464" s="35"/>
      <c r="I464" s="35"/>
    </row>
    <row r="465" spans="2:9" x14ac:dyDescent="0.3">
      <c r="B465" s="35"/>
      <c r="C465" s="35"/>
      <c r="D465" s="35"/>
      <c r="E465" s="35"/>
      <c r="F465" s="35"/>
      <c r="G465" s="35"/>
      <c r="H465" s="35"/>
      <c r="I465" s="35"/>
    </row>
    <row r="466" spans="2:9" x14ac:dyDescent="0.3">
      <c r="B466" s="35"/>
      <c r="C466" s="35"/>
      <c r="D466" s="35"/>
      <c r="E466" s="35"/>
      <c r="F466" s="35"/>
      <c r="G466" s="35"/>
      <c r="H466" s="35"/>
      <c r="I466" s="35"/>
    </row>
    <row r="467" spans="2:9" x14ac:dyDescent="0.3">
      <c r="B467" s="35"/>
      <c r="C467" s="35"/>
      <c r="D467" s="35"/>
      <c r="E467" s="35"/>
      <c r="F467" s="35"/>
      <c r="G467" s="35"/>
      <c r="H467" s="35"/>
      <c r="I467" s="35"/>
    </row>
    <row r="468" spans="2:9" x14ac:dyDescent="0.3">
      <c r="B468" s="35"/>
      <c r="C468" s="35"/>
      <c r="D468" s="35"/>
      <c r="E468" s="35"/>
      <c r="F468" s="35"/>
      <c r="G468" s="35"/>
      <c r="H468" s="35"/>
      <c r="I468" s="35"/>
    </row>
    <row r="469" spans="2:9" x14ac:dyDescent="0.3">
      <c r="B469" s="35"/>
      <c r="C469" s="35"/>
      <c r="D469" s="35"/>
      <c r="E469" s="35"/>
      <c r="F469" s="35"/>
      <c r="G469" s="35"/>
      <c r="H469" s="35"/>
      <c r="I469" s="35"/>
    </row>
    <row r="470" spans="2:9" x14ac:dyDescent="0.3">
      <c r="B470" s="35"/>
      <c r="C470" s="35"/>
      <c r="D470" s="35"/>
      <c r="E470" s="35"/>
      <c r="F470" s="35"/>
      <c r="G470" s="35"/>
      <c r="H470" s="35"/>
      <c r="I470" s="35"/>
    </row>
    <row r="471" spans="2:9" x14ac:dyDescent="0.3">
      <c r="B471" s="35"/>
      <c r="C471" s="35"/>
      <c r="D471" s="35"/>
      <c r="E471" s="35"/>
      <c r="F471" s="35"/>
      <c r="G471" s="35"/>
      <c r="H471" s="35"/>
      <c r="I471" s="35"/>
    </row>
    <row r="472" spans="2:9" x14ac:dyDescent="0.3">
      <c r="B472" s="35"/>
      <c r="C472" s="35"/>
      <c r="D472" s="35"/>
      <c r="E472" s="35"/>
      <c r="F472" s="35"/>
      <c r="G472" s="35"/>
      <c r="H472" s="35"/>
      <c r="I472" s="35"/>
    </row>
    <row r="473" spans="2:9" x14ac:dyDescent="0.3">
      <c r="B473" s="35"/>
      <c r="C473" s="35"/>
      <c r="D473" s="35"/>
      <c r="E473" s="35"/>
      <c r="F473" s="35"/>
      <c r="G473" s="35"/>
      <c r="H473" s="35"/>
      <c r="I473" s="35"/>
    </row>
    <row r="474" spans="2:9" x14ac:dyDescent="0.3">
      <c r="B474" s="35"/>
      <c r="C474" s="35"/>
      <c r="D474" s="35"/>
      <c r="E474" s="35"/>
      <c r="F474" s="35"/>
      <c r="G474" s="35"/>
      <c r="H474" s="35"/>
      <c r="I474" s="35"/>
    </row>
    <row r="475" spans="2:9" x14ac:dyDescent="0.3">
      <c r="B475" s="35"/>
      <c r="C475" s="35"/>
      <c r="D475" s="35"/>
      <c r="E475" s="35"/>
      <c r="F475" s="35"/>
      <c r="G475" s="35"/>
      <c r="H475" s="35"/>
      <c r="I475" s="35"/>
    </row>
    <row r="476" spans="2:9" x14ac:dyDescent="0.3">
      <c r="B476" s="35"/>
      <c r="C476" s="35"/>
      <c r="D476" s="35"/>
      <c r="E476" s="35"/>
      <c r="F476" s="35"/>
      <c r="G476" s="35"/>
      <c r="H476" s="35"/>
      <c r="I476" s="35"/>
    </row>
    <row r="477" spans="2:9" x14ac:dyDescent="0.3">
      <c r="B477" s="35"/>
      <c r="C477" s="35"/>
      <c r="D477" s="35"/>
      <c r="E477" s="35"/>
      <c r="F477" s="35"/>
      <c r="G477" s="35"/>
      <c r="H477" s="35"/>
      <c r="I477" s="35"/>
    </row>
    <row r="478" spans="2:9" x14ac:dyDescent="0.3">
      <c r="B478" s="35"/>
      <c r="C478" s="35"/>
      <c r="D478" s="35"/>
      <c r="E478" s="35"/>
      <c r="F478" s="35"/>
      <c r="G478" s="35"/>
      <c r="H478" s="35"/>
      <c r="I478" s="35"/>
    </row>
    <row r="479" spans="2:9" x14ac:dyDescent="0.3">
      <c r="B479" s="35"/>
      <c r="C479" s="35"/>
      <c r="D479" s="35"/>
      <c r="E479" s="35"/>
      <c r="F479" s="35"/>
      <c r="G479" s="35"/>
      <c r="H479" s="35"/>
      <c r="I479" s="35"/>
    </row>
    <row r="480" spans="2:9" x14ac:dyDescent="0.3">
      <c r="B480" s="35"/>
      <c r="C480" s="35"/>
      <c r="D480" s="35"/>
      <c r="E480" s="35"/>
      <c r="F480" s="35"/>
      <c r="G480" s="35"/>
      <c r="H480" s="35"/>
      <c r="I480" s="35"/>
    </row>
    <row r="481" spans="2:9" x14ac:dyDescent="0.3">
      <c r="B481" s="35"/>
      <c r="C481" s="35"/>
      <c r="D481" s="35"/>
      <c r="E481" s="35"/>
      <c r="F481" s="35"/>
      <c r="G481" s="35"/>
      <c r="H481" s="35"/>
      <c r="I481" s="35"/>
    </row>
    <row r="482" spans="2:9" x14ac:dyDescent="0.3">
      <c r="B482" s="35"/>
      <c r="C482" s="35"/>
      <c r="D482" s="35"/>
      <c r="E482" s="35"/>
      <c r="F482" s="35"/>
      <c r="G482" s="35"/>
      <c r="H482" s="35"/>
      <c r="I482" s="35"/>
    </row>
    <row r="483" spans="2:9" x14ac:dyDescent="0.3">
      <c r="B483" s="35"/>
      <c r="C483" s="35"/>
      <c r="D483" s="35"/>
      <c r="E483" s="35"/>
      <c r="F483" s="35"/>
      <c r="G483" s="35"/>
      <c r="H483" s="35"/>
      <c r="I483" s="35"/>
    </row>
    <row r="484" spans="2:9" x14ac:dyDescent="0.3">
      <c r="B484" s="35"/>
      <c r="C484" s="35"/>
      <c r="D484" s="35"/>
      <c r="E484" s="35"/>
      <c r="F484" s="35"/>
      <c r="G484" s="35"/>
      <c r="H484" s="35"/>
      <c r="I484" s="35"/>
    </row>
    <row r="485" spans="2:9" x14ac:dyDescent="0.3">
      <c r="B485" s="35"/>
      <c r="C485" s="35"/>
      <c r="D485" s="35"/>
      <c r="E485" s="35"/>
      <c r="F485" s="35"/>
      <c r="G485" s="35"/>
      <c r="H485" s="35"/>
      <c r="I485" s="35"/>
    </row>
    <row r="486" spans="2:9" x14ac:dyDescent="0.3">
      <c r="B486" s="35"/>
      <c r="C486" s="35"/>
      <c r="D486" s="35"/>
      <c r="E486" s="35"/>
      <c r="F486" s="35"/>
      <c r="G486" s="35"/>
      <c r="H486" s="35"/>
      <c r="I486" s="35"/>
    </row>
    <row r="487" spans="2:9" x14ac:dyDescent="0.3">
      <c r="B487" s="35"/>
      <c r="C487" s="35"/>
      <c r="D487" s="35"/>
      <c r="E487" s="35"/>
      <c r="F487" s="35"/>
      <c r="G487" s="35"/>
      <c r="H487" s="35"/>
      <c r="I487" s="35"/>
    </row>
    <row r="488" spans="2:9" x14ac:dyDescent="0.3">
      <c r="B488" s="35"/>
      <c r="C488" s="35"/>
      <c r="D488" s="35"/>
      <c r="E488" s="35"/>
      <c r="F488" s="35"/>
      <c r="G488" s="35"/>
      <c r="H488" s="35"/>
      <c r="I488" s="35"/>
    </row>
    <row r="489" spans="2:9" x14ac:dyDescent="0.3">
      <c r="B489" s="35"/>
      <c r="C489" s="35"/>
      <c r="D489" s="35"/>
      <c r="E489" s="35"/>
      <c r="F489" s="35"/>
      <c r="G489" s="35"/>
      <c r="H489" s="35"/>
      <c r="I489" s="35"/>
    </row>
    <row r="490" spans="2:9" x14ac:dyDescent="0.3">
      <c r="B490" s="35"/>
      <c r="C490" s="35"/>
      <c r="D490" s="35"/>
      <c r="E490" s="35"/>
      <c r="F490" s="35"/>
      <c r="G490" s="35"/>
      <c r="H490" s="35"/>
      <c r="I490" s="35"/>
    </row>
    <row r="491" spans="2:9" x14ac:dyDescent="0.3">
      <c r="B491" s="35"/>
      <c r="C491" s="35"/>
      <c r="D491" s="35"/>
      <c r="E491" s="35"/>
      <c r="F491" s="35"/>
      <c r="G491" s="35"/>
      <c r="H491" s="35"/>
      <c r="I491" s="35"/>
    </row>
    <row r="492" spans="2:9" x14ac:dyDescent="0.3">
      <c r="B492" s="35"/>
      <c r="C492" s="35"/>
      <c r="D492" s="35"/>
      <c r="E492" s="35"/>
      <c r="F492" s="35"/>
      <c r="G492" s="35"/>
      <c r="H492" s="35"/>
      <c r="I492" s="35"/>
    </row>
    <row r="493" spans="2:9" x14ac:dyDescent="0.3">
      <c r="B493" s="35"/>
      <c r="C493" s="35"/>
      <c r="D493" s="35"/>
      <c r="E493" s="35"/>
      <c r="F493" s="35"/>
      <c r="G493" s="35"/>
      <c r="H493" s="35"/>
      <c r="I493" s="35"/>
    </row>
    <row r="494" spans="2:9" x14ac:dyDescent="0.3">
      <c r="B494" s="35"/>
      <c r="C494" s="35"/>
      <c r="D494" s="35"/>
      <c r="E494" s="35"/>
      <c r="F494" s="35"/>
      <c r="G494" s="35"/>
      <c r="H494" s="35"/>
      <c r="I494" s="35"/>
    </row>
    <row r="495" spans="2:9" x14ac:dyDescent="0.3">
      <c r="B495" s="35"/>
      <c r="C495" s="35"/>
      <c r="D495" s="35"/>
      <c r="E495" s="35"/>
      <c r="F495" s="35"/>
      <c r="G495" s="35"/>
      <c r="H495" s="35"/>
      <c r="I495" s="35"/>
    </row>
    <row r="496" spans="2:9" x14ac:dyDescent="0.3">
      <c r="B496" s="35"/>
      <c r="C496" s="35"/>
      <c r="D496" s="35"/>
      <c r="E496" s="35"/>
      <c r="F496" s="35"/>
      <c r="G496" s="35"/>
      <c r="H496" s="35"/>
      <c r="I496" s="35"/>
    </row>
    <row r="497" spans="2:9" x14ac:dyDescent="0.3">
      <c r="B497" s="35"/>
      <c r="C497" s="35"/>
      <c r="D497" s="35"/>
      <c r="E497" s="35"/>
      <c r="F497" s="35"/>
      <c r="G497" s="35"/>
      <c r="H497" s="35"/>
      <c r="I497" s="35"/>
    </row>
    <row r="498" spans="2:9" x14ac:dyDescent="0.3">
      <c r="B498" s="35"/>
      <c r="C498" s="35"/>
      <c r="D498" s="35"/>
      <c r="E498" s="35"/>
      <c r="F498" s="35"/>
      <c r="G498" s="35"/>
      <c r="H498" s="35"/>
      <c r="I498" s="35"/>
    </row>
    <row r="499" spans="2:9" x14ac:dyDescent="0.3">
      <c r="B499" s="35"/>
      <c r="C499" s="35"/>
      <c r="D499" s="35"/>
      <c r="E499" s="35"/>
      <c r="F499" s="35"/>
      <c r="G499" s="35"/>
      <c r="H499" s="35"/>
      <c r="I499" s="35"/>
    </row>
    <row r="500" spans="2:9" x14ac:dyDescent="0.3">
      <c r="B500" s="35"/>
      <c r="C500" s="35"/>
      <c r="D500" s="35"/>
      <c r="E500" s="35"/>
      <c r="F500" s="35"/>
      <c r="G500" s="35"/>
      <c r="H500" s="35"/>
      <c r="I500" s="35"/>
    </row>
    <row r="501" spans="2:9" x14ac:dyDescent="0.3">
      <c r="B501" s="35"/>
      <c r="C501" s="35"/>
      <c r="D501" s="35"/>
      <c r="E501" s="35"/>
      <c r="F501" s="35"/>
      <c r="G501" s="35"/>
      <c r="H501" s="35"/>
      <c r="I501" s="35"/>
    </row>
    <row r="502" spans="2:9" x14ac:dyDescent="0.3">
      <c r="B502" s="35"/>
      <c r="C502" s="35"/>
      <c r="D502" s="35"/>
      <c r="E502" s="35"/>
      <c r="F502" s="35"/>
      <c r="G502" s="35"/>
      <c r="H502" s="35"/>
      <c r="I502" s="35"/>
    </row>
    <row r="503" spans="2:9" x14ac:dyDescent="0.3">
      <c r="B503" s="35"/>
      <c r="C503" s="35"/>
      <c r="D503" s="35"/>
      <c r="E503" s="35"/>
      <c r="F503" s="35"/>
      <c r="G503" s="35"/>
      <c r="H503" s="35"/>
      <c r="I503" s="35"/>
    </row>
    <row r="504" spans="2:9" x14ac:dyDescent="0.3">
      <c r="B504" s="35"/>
      <c r="C504" s="35"/>
      <c r="D504" s="35"/>
      <c r="E504" s="35"/>
      <c r="F504" s="35"/>
      <c r="G504" s="35"/>
      <c r="H504" s="35"/>
      <c r="I504" s="35"/>
    </row>
    <row r="505" spans="2:9" x14ac:dyDescent="0.3">
      <c r="B505" s="35"/>
      <c r="C505" s="35"/>
      <c r="D505" s="35"/>
      <c r="E505" s="35"/>
      <c r="F505" s="35"/>
      <c r="G505" s="35"/>
      <c r="H505" s="35"/>
      <c r="I505" s="35"/>
    </row>
    <row r="506" spans="2:9" x14ac:dyDescent="0.3">
      <c r="B506" s="35"/>
      <c r="C506" s="35"/>
      <c r="D506" s="35"/>
      <c r="E506" s="35"/>
      <c r="F506" s="35"/>
      <c r="G506" s="35"/>
      <c r="H506" s="35"/>
      <c r="I506" s="35"/>
    </row>
    <row r="507" spans="2:9" x14ac:dyDescent="0.3">
      <c r="B507" s="35"/>
      <c r="C507" s="35"/>
      <c r="D507" s="35"/>
      <c r="E507" s="35"/>
      <c r="F507" s="35"/>
      <c r="G507" s="35"/>
      <c r="H507" s="35"/>
      <c r="I507" s="35"/>
    </row>
    <row r="508" spans="2:9" x14ac:dyDescent="0.3">
      <c r="B508" s="35"/>
      <c r="C508" s="35"/>
      <c r="D508" s="35"/>
      <c r="E508" s="35"/>
      <c r="F508" s="35"/>
      <c r="G508" s="35"/>
      <c r="H508" s="35"/>
      <c r="I508" s="35"/>
    </row>
    <row r="509" spans="2:9" x14ac:dyDescent="0.3">
      <c r="B509" s="35"/>
      <c r="C509" s="35"/>
      <c r="D509" s="35"/>
      <c r="E509" s="35"/>
      <c r="F509" s="35"/>
      <c r="G509" s="35"/>
      <c r="H509" s="35"/>
      <c r="I509" s="35"/>
    </row>
    <row r="510" spans="2:9" x14ac:dyDescent="0.3">
      <c r="B510" s="35"/>
      <c r="C510" s="35"/>
      <c r="D510" s="35"/>
      <c r="E510" s="35"/>
      <c r="F510" s="35"/>
      <c r="G510" s="35"/>
      <c r="H510" s="35"/>
      <c r="I510" s="35"/>
    </row>
    <row r="511" spans="2:9" x14ac:dyDescent="0.3">
      <c r="B511" s="35"/>
      <c r="C511" s="35"/>
      <c r="D511" s="35"/>
      <c r="E511" s="35"/>
      <c r="F511" s="35"/>
      <c r="G511" s="35"/>
      <c r="H511" s="35"/>
      <c r="I511" s="35"/>
    </row>
    <row r="512" spans="2:9" x14ac:dyDescent="0.3">
      <c r="B512" s="35"/>
      <c r="C512" s="35"/>
      <c r="D512" s="35"/>
      <c r="E512" s="35"/>
      <c r="F512" s="35"/>
      <c r="G512" s="35"/>
      <c r="H512" s="35"/>
      <c r="I512" s="35"/>
    </row>
    <row r="513" spans="2:9" x14ac:dyDescent="0.3">
      <c r="B513" s="35"/>
      <c r="C513" s="35"/>
      <c r="D513" s="35"/>
      <c r="E513" s="35"/>
      <c r="F513" s="35"/>
      <c r="G513" s="35"/>
      <c r="H513" s="35"/>
      <c r="I513" s="35"/>
    </row>
    <row r="514" spans="2:9" x14ac:dyDescent="0.3">
      <c r="B514" s="35"/>
      <c r="C514" s="35"/>
      <c r="D514" s="35"/>
      <c r="E514" s="35"/>
      <c r="F514" s="35"/>
      <c r="G514" s="35"/>
      <c r="H514" s="35"/>
      <c r="I514" s="35"/>
    </row>
    <row r="515" spans="2:9" x14ac:dyDescent="0.3">
      <c r="B515" s="35"/>
      <c r="C515" s="35"/>
      <c r="D515" s="35"/>
      <c r="E515" s="35"/>
      <c r="F515" s="35"/>
      <c r="G515" s="35"/>
      <c r="H515" s="35"/>
      <c r="I515" s="35"/>
    </row>
  </sheetData>
  <mergeCells count="24">
    <mergeCell ref="B6:F6"/>
    <mergeCell ref="B7:D7"/>
    <mergeCell ref="B8:D10"/>
    <mergeCell ref="F8:I8"/>
    <mergeCell ref="F9:I9"/>
    <mergeCell ref="F10:I10"/>
    <mergeCell ref="B11:D12"/>
    <mergeCell ref="B13:D14"/>
    <mergeCell ref="F13:I13"/>
    <mergeCell ref="F14:I14"/>
    <mergeCell ref="B15:D17"/>
    <mergeCell ref="F15:I15"/>
    <mergeCell ref="B24:D26"/>
    <mergeCell ref="F24:I24"/>
    <mergeCell ref="F25:I25"/>
    <mergeCell ref="F26:I26"/>
    <mergeCell ref="B18:D19"/>
    <mergeCell ref="F18:I18"/>
    <mergeCell ref="F19:I19"/>
    <mergeCell ref="B20:D23"/>
    <mergeCell ref="F20:I20"/>
    <mergeCell ref="F21:I21"/>
    <mergeCell ref="F22:I22"/>
    <mergeCell ref="F23:I23"/>
  </mergeCells>
  <dataValidations count="1">
    <dataValidation type="list" allowBlank="1" showInputMessage="1" showErrorMessage="1" sqref="F14">
      <formula1>"Diseño,Otro"</formula1>
    </dataValidation>
  </dataValidations>
  <printOptions horizontalCentered="1"/>
  <pageMargins left="0" right="0" top="0.27559055118110237" bottom="0.70866141732283472" header="0" footer="0"/>
  <pageSetup scale="6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2"/>
  <sheetViews>
    <sheetView showGridLines="0" view="pageBreakPreview" topLeftCell="A14" zoomScale="60" zoomScaleNormal="96" zoomScalePageLayoutView="55" workbookViewId="0">
      <selection activeCell="B168" sqref="B168:D168"/>
    </sheetView>
  </sheetViews>
  <sheetFormatPr baseColWidth="10" defaultColWidth="11.5546875" defaultRowHeight="13.8" x14ac:dyDescent="0.25"/>
  <cols>
    <col min="1" max="1" width="11.5546875" style="30"/>
    <col min="2" max="2" width="42.88671875" style="30" customWidth="1"/>
    <col min="3" max="3" width="31.6640625" style="30" customWidth="1"/>
    <col min="4" max="4" width="13.5546875" style="30" customWidth="1"/>
    <col min="5" max="5" width="20" style="30" customWidth="1"/>
    <col min="6" max="6" width="19.109375" style="30" customWidth="1"/>
    <col min="7" max="7" width="17.6640625" style="30" customWidth="1"/>
    <col min="8" max="8" width="20.44140625" style="30" customWidth="1"/>
    <col min="9" max="9" width="17.6640625" style="30" customWidth="1"/>
    <col min="10" max="16384" width="11.5546875" style="30"/>
  </cols>
  <sheetData>
    <row r="1" spans="2:12" x14ac:dyDescent="0.25">
      <c r="B1" s="33"/>
      <c r="D1" s="33"/>
      <c r="E1" s="33"/>
      <c r="F1" s="33"/>
      <c r="G1" s="33"/>
      <c r="H1" s="33"/>
    </row>
    <row r="2" spans="2:12" x14ac:dyDescent="0.25">
      <c r="B2" s="33"/>
      <c r="C2" s="33"/>
      <c r="D2" s="33"/>
      <c r="E2" s="33"/>
      <c r="F2" s="32"/>
      <c r="G2" s="32"/>
      <c r="H2" s="32"/>
    </row>
    <row r="3" spans="2:12" x14ac:dyDescent="0.25">
      <c r="B3" s="33"/>
      <c r="C3" s="33"/>
      <c r="D3" s="33"/>
      <c r="E3" s="33"/>
      <c r="F3" s="34"/>
      <c r="G3" s="32"/>
      <c r="H3" s="32"/>
    </row>
    <row r="4" spans="2:12" x14ac:dyDescent="0.25">
      <c r="B4" s="33"/>
      <c r="C4" s="33"/>
      <c r="D4" s="33"/>
      <c r="E4" s="33"/>
      <c r="F4" s="32"/>
      <c r="G4" s="32"/>
      <c r="H4" s="32"/>
    </row>
    <row r="5" spans="2:12" x14ac:dyDescent="0.25">
      <c r="B5" s="46"/>
      <c r="C5" s="46"/>
      <c r="D5" s="46"/>
      <c r="E5" s="174"/>
      <c r="F5" s="174"/>
      <c r="G5" s="47"/>
      <c r="H5" s="47"/>
      <c r="I5" s="12"/>
      <c r="J5" s="12"/>
      <c r="K5" s="12"/>
      <c r="L5" s="12"/>
    </row>
    <row r="6" spans="2:12" x14ac:dyDescent="0.25">
      <c r="B6" s="46"/>
      <c r="C6" s="46"/>
      <c r="D6" s="46"/>
      <c r="E6" s="46"/>
      <c r="F6" s="48"/>
      <c r="G6" s="48"/>
      <c r="H6" s="48"/>
      <c r="I6" s="12"/>
      <c r="J6" s="12"/>
      <c r="K6" s="12"/>
      <c r="L6" s="12"/>
    </row>
    <row r="7" spans="2:12" x14ac:dyDescent="0.25">
      <c r="B7" s="172" t="s">
        <v>160</v>
      </c>
      <c r="C7" s="172"/>
      <c r="D7" s="49"/>
      <c r="E7" s="49"/>
      <c r="F7" s="49"/>
      <c r="G7" s="49"/>
      <c r="H7" s="48"/>
      <c r="I7" s="12"/>
      <c r="J7" s="12"/>
      <c r="K7" s="12"/>
      <c r="L7" s="12"/>
    </row>
    <row r="8" spans="2:12" x14ac:dyDescent="0.25">
      <c r="B8" s="50"/>
      <c r="C8" s="50"/>
      <c r="D8" s="49"/>
      <c r="E8" s="49"/>
      <c r="F8" s="49"/>
      <c r="G8" s="49"/>
      <c r="H8" s="48"/>
      <c r="I8" s="12"/>
      <c r="J8" s="12"/>
      <c r="K8" s="12"/>
      <c r="L8" s="12"/>
    </row>
    <row r="9" spans="2:12" ht="15.6" x14ac:dyDescent="0.25">
      <c r="B9" s="177" t="s">
        <v>160</v>
      </c>
      <c r="C9" s="177"/>
      <c r="D9" s="58"/>
      <c r="E9" s="58"/>
      <c r="F9" s="58"/>
      <c r="G9" s="58"/>
      <c r="H9" s="32"/>
      <c r="I9" s="12"/>
      <c r="J9" s="12"/>
      <c r="K9" s="12"/>
      <c r="L9" s="12"/>
    </row>
    <row r="10" spans="2:12" ht="16.2" thickBot="1" x14ac:dyDescent="0.3">
      <c r="B10" s="59"/>
      <c r="C10" s="59"/>
      <c r="D10" s="58"/>
      <c r="E10" s="58"/>
      <c r="G10" s="58"/>
      <c r="H10" s="32"/>
      <c r="I10" s="12"/>
      <c r="J10" s="12"/>
      <c r="K10" s="12"/>
      <c r="L10" s="12"/>
    </row>
    <row r="11" spans="2:12" ht="22.5" customHeight="1" thickBot="1" x14ac:dyDescent="0.3">
      <c r="B11" s="178" t="s">
        <v>166</v>
      </c>
      <c r="C11" s="162"/>
      <c r="D11" s="163"/>
      <c r="E11" s="58"/>
      <c r="F11" s="58"/>
      <c r="G11" s="58"/>
      <c r="H11" s="32"/>
      <c r="I11" s="12"/>
      <c r="J11" s="12"/>
      <c r="K11" s="12"/>
      <c r="L11" s="12"/>
    </row>
    <row r="12" spans="2:12" ht="40.950000000000003" customHeight="1" x14ac:dyDescent="0.25">
      <c r="B12" s="60"/>
      <c r="I12" s="12"/>
      <c r="J12" s="12"/>
      <c r="K12" s="12"/>
      <c r="L12" s="12"/>
    </row>
    <row r="13" spans="2:12" ht="39.6" x14ac:dyDescent="0.25">
      <c r="B13" s="61" t="s">
        <v>131</v>
      </c>
      <c r="C13" s="164" t="s">
        <v>130</v>
      </c>
      <c r="D13" s="165"/>
      <c r="I13" s="12"/>
      <c r="J13" s="12"/>
      <c r="K13" s="12"/>
      <c r="L13" s="12"/>
    </row>
    <row r="14" spans="2:12" ht="26.4" x14ac:dyDescent="0.25">
      <c r="B14" s="61" t="s">
        <v>129</v>
      </c>
      <c r="C14" s="168" t="s">
        <v>128</v>
      </c>
      <c r="D14" s="169"/>
      <c r="I14" s="12"/>
      <c r="J14" s="12"/>
      <c r="K14" s="12"/>
      <c r="L14" s="12"/>
    </row>
    <row r="15" spans="2:12" x14ac:dyDescent="0.25">
      <c r="B15" s="156" t="s">
        <v>127</v>
      </c>
      <c r="C15" s="62" t="s">
        <v>126</v>
      </c>
      <c r="D15" s="63" t="s">
        <v>77</v>
      </c>
      <c r="I15" s="12"/>
      <c r="J15" s="12"/>
      <c r="K15" s="12"/>
      <c r="L15" s="12"/>
    </row>
    <row r="16" spans="2:12" x14ac:dyDescent="0.25">
      <c r="B16" s="156"/>
      <c r="C16" s="62" t="s">
        <v>125</v>
      </c>
      <c r="D16" s="63" t="s">
        <v>77</v>
      </c>
      <c r="I16" s="12"/>
      <c r="J16" s="12"/>
      <c r="K16" s="12"/>
      <c r="L16" s="12"/>
    </row>
    <row r="17" spans="1:12" x14ac:dyDescent="0.25">
      <c r="B17" s="156"/>
      <c r="C17" s="62" t="s">
        <v>110</v>
      </c>
      <c r="D17" s="63" t="s">
        <v>77</v>
      </c>
      <c r="I17" s="12"/>
      <c r="J17" s="12"/>
      <c r="K17" s="12"/>
      <c r="L17" s="12"/>
    </row>
    <row r="18" spans="1:12" x14ac:dyDescent="0.25">
      <c r="B18" s="156"/>
      <c r="C18" s="62" t="s">
        <v>111</v>
      </c>
      <c r="D18" s="63" t="s">
        <v>77</v>
      </c>
      <c r="I18" s="12"/>
      <c r="J18" s="12"/>
      <c r="K18" s="12"/>
      <c r="L18" s="12"/>
    </row>
    <row r="19" spans="1:12" ht="14.25" customHeight="1" x14ac:dyDescent="0.25">
      <c r="B19" s="156"/>
      <c r="C19" s="62" t="s">
        <v>124</v>
      </c>
      <c r="D19" s="63" t="s">
        <v>77</v>
      </c>
      <c r="I19" s="12"/>
      <c r="J19" s="12"/>
      <c r="K19" s="12"/>
      <c r="L19" s="12"/>
    </row>
    <row r="20" spans="1:12" ht="30" customHeight="1" x14ac:dyDescent="0.25">
      <c r="B20" s="156"/>
      <c r="C20" s="62" t="s">
        <v>123</v>
      </c>
      <c r="D20" s="63" t="s">
        <v>77</v>
      </c>
      <c r="I20" s="12"/>
      <c r="J20" s="12"/>
      <c r="K20" s="12"/>
      <c r="L20" s="12"/>
    </row>
    <row r="21" spans="1:12" ht="33.6" customHeight="1" x14ac:dyDescent="0.25">
      <c r="B21" s="61" t="s">
        <v>122</v>
      </c>
      <c r="C21" s="164" t="s">
        <v>121</v>
      </c>
      <c r="D21" s="165"/>
      <c r="I21" s="12"/>
      <c r="J21" s="12"/>
      <c r="K21" s="12"/>
      <c r="L21" s="12"/>
    </row>
    <row r="22" spans="1:12" ht="33.6" customHeight="1" x14ac:dyDescent="0.25">
      <c r="B22" s="64" t="s">
        <v>120</v>
      </c>
      <c r="C22" s="175" t="s">
        <v>172</v>
      </c>
      <c r="D22" s="176"/>
      <c r="I22" s="12"/>
      <c r="J22" s="12"/>
      <c r="K22" s="12"/>
      <c r="L22" s="12"/>
    </row>
    <row r="23" spans="1:12" ht="33.6" customHeight="1" x14ac:dyDescent="0.25">
      <c r="B23" s="61" t="s">
        <v>136</v>
      </c>
      <c r="C23" s="168">
        <v>10200402</v>
      </c>
      <c r="D23" s="169"/>
      <c r="I23" s="12"/>
      <c r="J23" s="12"/>
      <c r="K23" s="12"/>
      <c r="L23" s="12"/>
    </row>
    <row r="24" spans="1:12" ht="33.6" customHeight="1" x14ac:dyDescent="0.25">
      <c r="B24" s="61" t="s">
        <v>135</v>
      </c>
      <c r="C24" s="168">
        <v>10200710</v>
      </c>
      <c r="D24" s="169"/>
      <c r="I24" s="12"/>
      <c r="J24" s="12"/>
      <c r="K24" s="12"/>
      <c r="L24" s="12"/>
    </row>
    <row r="25" spans="1:12" ht="12" customHeight="1" x14ac:dyDescent="0.25">
      <c r="A25" s="31"/>
      <c r="B25" s="64" t="s">
        <v>134</v>
      </c>
      <c r="C25" s="170" t="s">
        <v>77</v>
      </c>
      <c r="D25" s="171"/>
      <c r="I25" s="12"/>
      <c r="J25" s="12"/>
      <c r="K25" s="12"/>
      <c r="L25" s="12"/>
    </row>
    <row r="26" spans="1:12" ht="26.4" x14ac:dyDescent="0.25">
      <c r="B26" s="64" t="s">
        <v>133</v>
      </c>
      <c r="C26" s="170" t="s">
        <v>77</v>
      </c>
      <c r="D26" s="171"/>
      <c r="I26" s="12"/>
      <c r="J26" s="12"/>
      <c r="K26" s="12"/>
      <c r="L26" s="12"/>
    </row>
    <row r="27" spans="1:12" x14ac:dyDescent="0.25">
      <c r="B27" s="31"/>
      <c r="C27" s="31"/>
      <c r="D27" s="31"/>
      <c r="I27" s="12"/>
      <c r="J27" s="12"/>
      <c r="K27" s="12"/>
      <c r="L27" s="12"/>
    </row>
    <row r="28" spans="1:12" ht="14.25" customHeight="1" x14ac:dyDescent="0.25">
      <c r="B28" s="173"/>
      <c r="C28" s="173"/>
      <c r="D28" s="173"/>
      <c r="E28" s="65" t="s">
        <v>49</v>
      </c>
      <c r="F28" s="65" t="s">
        <v>1</v>
      </c>
      <c r="G28" s="65" t="s">
        <v>2</v>
      </c>
      <c r="H28" s="66" t="s">
        <v>0</v>
      </c>
      <c r="I28" s="12"/>
      <c r="J28" s="12"/>
      <c r="K28" s="12"/>
      <c r="L28" s="12"/>
    </row>
    <row r="29" spans="1:12" x14ac:dyDescent="0.25">
      <c r="B29" s="156" t="s">
        <v>159</v>
      </c>
      <c r="C29" s="156"/>
      <c r="D29" s="156"/>
      <c r="E29" s="67" t="str">
        <f>+VLOOKUP(C23,'[2]Hoja1 (2)'!$A$1:$G$113,4,0)</f>
        <v>0.00676*PET6</v>
      </c>
      <c r="F29" s="67" t="str">
        <f>+VLOOKUP(C23,'[2]Hoja1 (2)'!$A$1:$G$113,2,0)</f>
        <v>0.02364*PET6</v>
      </c>
      <c r="G29" s="67" t="str">
        <f>+VLOOKUP(C23,'[2]Hoja1 (2)'!$A$1:$G$113,3,0)</f>
        <v>3.09*PET6</v>
      </c>
      <c r="H29" s="67" t="str">
        <f>+VLOOKUP(C23,'[2]Hoja1 (2)'!$A$1:$G$113,5,0)</f>
        <v>0.00181*PET6</v>
      </c>
      <c r="I29" s="12"/>
      <c r="J29" s="12"/>
      <c r="K29" s="12"/>
      <c r="L29" s="12"/>
    </row>
    <row r="30" spans="1:12" ht="14.25" customHeight="1" x14ac:dyDescent="0.25">
      <c r="B30" s="157" t="s">
        <v>118</v>
      </c>
      <c r="C30" s="158"/>
      <c r="D30" s="159"/>
      <c r="E30" s="67"/>
      <c r="F30" s="67"/>
      <c r="G30" s="67"/>
      <c r="H30" s="67"/>
      <c r="I30" s="12"/>
      <c r="J30" s="12"/>
      <c r="K30" s="12"/>
      <c r="L30" s="12"/>
    </row>
    <row r="31" spans="1:12" x14ac:dyDescent="0.25">
      <c r="B31" s="156" t="s">
        <v>173</v>
      </c>
      <c r="C31" s="156"/>
      <c r="D31" s="156"/>
      <c r="E31" s="67" t="s">
        <v>167</v>
      </c>
      <c r="F31" s="67" t="s">
        <v>168</v>
      </c>
      <c r="G31" s="67" t="s">
        <v>169</v>
      </c>
      <c r="H31" s="67" t="s">
        <v>170</v>
      </c>
      <c r="I31" s="12"/>
      <c r="J31" s="12"/>
      <c r="K31" s="12"/>
      <c r="L31" s="12"/>
    </row>
    <row r="32" spans="1:12" x14ac:dyDescent="0.25">
      <c r="B32" s="157" t="s">
        <v>118</v>
      </c>
      <c r="C32" s="158"/>
      <c r="D32" s="159"/>
      <c r="E32" s="67"/>
      <c r="F32" s="67"/>
      <c r="G32" s="67"/>
      <c r="H32" s="67"/>
      <c r="I32" s="12"/>
      <c r="J32" s="12"/>
      <c r="K32" s="12"/>
      <c r="L32" s="12"/>
    </row>
    <row r="33" spans="1:12" ht="14.4" hidden="1" customHeight="1" x14ac:dyDescent="0.3">
      <c r="A33">
        <v>10100201</v>
      </c>
      <c r="I33" s="12"/>
      <c r="J33" s="12"/>
      <c r="K33" s="12"/>
      <c r="L33" s="12"/>
    </row>
    <row r="34" spans="1:12" ht="39.6" hidden="1" customHeight="1" x14ac:dyDescent="0.3">
      <c r="A34">
        <v>10100202</v>
      </c>
      <c r="I34" s="12"/>
      <c r="J34" s="12"/>
      <c r="K34" s="12"/>
      <c r="L34" s="12"/>
    </row>
    <row r="35" spans="1:12" ht="26.4" hidden="1" customHeight="1" x14ac:dyDescent="0.3">
      <c r="A35">
        <v>10100204</v>
      </c>
      <c r="B35" t="s">
        <v>158</v>
      </c>
      <c r="I35" s="12"/>
      <c r="J35" s="12"/>
      <c r="K35" s="12"/>
      <c r="L35" s="12"/>
    </row>
    <row r="36" spans="1:12" ht="14.4" hidden="1" customHeight="1" x14ac:dyDescent="0.3">
      <c r="A36">
        <v>10100212</v>
      </c>
      <c r="B36" t="s">
        <v>157</v>
      </c>
      <c r="I36" s="12"/>
      <c r="J36" s="12"/>
      <c r="K36" s="12"/>
      <c r="L36" s="12"/>
    </row>
    <row r="37" spans="1:12" ht="14.4" hidden="1" customHeight="1" x14ac:dyDescent="0.3">
      <c r="A37">
        <v>10100225</v>
      </c>
      <c r="B37" t="s">
        <v>156</v>
      </c>
      <c r="I37" s="12"/>
      <c r="J37" s="12"/>
      <c r="K37" s="12"/>
      <c r="L37" s="12"/>
    </row>
    <row r="38" spans="1:12" ht="14.4" hidden="1" customHeight="1" x14ac:dyDescent="0.3">
      <c r="A38">
        <v>10100401</v>
      </c>
      <c r="B38" t="s">
        <v>155</v>
      </c>
      <c r="I38" s="12"/>
      <c r="J38" s="12"/>
      <c r="K38" s="12"/>
      <c r="L38" s="12"/>
    </row>
    <row r="39" spans="1:12" ht="14.4" hidden="1" customHeight="1" x14ac:dyDescent="0.3">
      <c r="A39">
        <v>10100404</v>
      </c>
      <c r="B39" t="s">
        <v>154</v>
      </c>
      <c r="I39" s="12"/>
      <c r="J39" s="12"/>
      <c r="K39" s="12"/>
      <c r="L39" s="12"/>
    </row>
    <row r="40" spans="1:12" ht="14.4" hidden="1" customHeight="1" x14ac:dyDescent="0.3">
      <c r="A40">
        <v>10100405</v>
      </c>
      <c r="B40" t="s">
        <v>153</v>
      </c>
      <c r="I40" s="12"/>
      <c r="J40" s="12"/>
      <c r="K40" s="12"/>
      <c r="L40" s="12"/>
    </row>
    <row r="41" spans="1:12" ht="14.4" hidden="1" customHeight="1" x14ac:dyDescent="0.3">
      <c r="A41">
        <v>10100501</v>
      </c>
      <c r="B41" t="s">
        <v>152</v>
      </c>
      <c r="I41" s="12"/>
      <c r="J41" s="12"/>
      <c r="K41" s="12"/>
      <c r="L41" s="12"/>
    </row>
    <row r="42" spans="1:12" ht="26.4" hidden="1" customHeight="1" x14ac:dyDescent="0.3">
      <c r="A42">
        <v>10100601</v>
      </c>
      <c r="B42" t="s">
        <v>151</v>
      </c>
      <c r="I42" s="12"/>
      <c r="J42" s="12"/>
      <c r="K42" s="12"/>
      <c r="L42" s="12"/>
    </row>
    <row r="43" spans="1:12" ht="26.4" hidden="1" customHeight="1" x14ac:dyDescent="0.3">
      <c r="A43">
        <v>10100602</v>
      </c>
      <c r="B43" t="s">
        <v>150</v>
      </c>
      <c r="I43" s="12"/>
      <c r="J43" s="12"/>
      <c r="K43" s="12"/>
      <c r="L43" s="12"/>
    </row>
    <row r="44" spans="1:12" ht="14.4" hidden="1" customHeight="1" x14ac:dyDescent="0.3">
      <c r="A44">
        <v>10100701</v>
      </c>
      <c r="B44" t="s">
        <v>149</v>
      </c>
      <c r="I44" s="12"/>
      <c r="J44" s="12"/>
      <c r="K44" s="12"/>
      <c r="L44" s="12"/>
    </row>
    <row r="45" spans="1:12" ht="14.4" hidden="1" customHeight="1" x14ac:dyDescent="0.3">
      <c r="A45">
        <v>10100702</v>
      </c>
      <c r="B45" t="s">
        <v>148</v>
      </c>
      <c r="I45" s="12"/>
      <c r="J45" s="12"/>
      <c r="K45" s="12"/>
      <c r="L45" s="12"/>
    </row>
    <row r="46" spans="1:12" ht="14.4" hidden="1" customHeight="1" x14ac:dyDescent="0.3">
      <c r="A46">
        <v>10100703</v>
      </c>
      <c r="B46" t="s">
        <v>147</v>
      </c>
      <c r="I46" s="12"/>
      <c r="J46" s="12"/>
      <c r="K46" s="12"/>
      <c r="L46" s="12"/>
    </row>
    <row r="47" spans="1:12" ht="14.4" hidden="1" customHeight="1" x14ac:dyDescent="0.3">
      <c r="A47">
        <v>10100818</v>
      </c>
      <c r="B47" t="s">
        <v>146</v>
      </c>
      <c r="I47" s="12"/>
      <c r="J47" s="12"/>
      <c r="K47" s="12"/>
      <c r="L47" s="12"/>
    </row>
    <row r="48" spans="1:12" ht="14.4" hidden="1" customHeight="1" x14ac:dyDescent="0.3">
      <c r="A48">
        <v>10100901</v>
      </c>
      <c r="B48" t="s">
        <v>145</v>
      </c>
      <c r="I48" s="12"/>
      <c r="J48" s="12"/>
      <c r="K48" s="12"/>
      <c r="L48" s="12"/>
    </row>
    <row r="49" spans="1:12" ht="14.4" hidden="1" customHeight="1" x14ac:dyDescent="0.3">
      <c r="A49">
        <v>10100902</v>
      </c>
      <c r="B49" t="s">
        <v>144</v>
      </c>
      <c r="I49" s="12"/>
      <c r="J49" s="12"/>
      <c r="K49" s="12"/>
      <c r="L49" s="12"/>
    </row>
    <row r="50" spans="1:12" ht="15.75" hidden="1" customHeight="1" thickBot="1" x14ac:dyDescent="0.35">
      <c r="A50">
        <v>10100903</v>
      </c>
      <c r="B50" t="s">
        <v>143</v>
      </c>
      <c r="I50" s="12"/>
      <c r="J50" s="12"/>
      <c r="K50" s="12"/>
      <c r="L50" s="12"/>
    </row>
    <row r="51" spans="1:12" ht="15.75" hidden="1" customHeight="1" thickBot="1" x14ac:dyDescent="0.35">
      <c r="A51">
        <v>10100908</v>
      </c>
      <c r="B51" t="s">
        <v>142</v>
      </c>
      <c r="I51" s="12"/>
      <c r="J51" s="12"/>
      <c r="K51" s="12"/>
      <c r="L51" s="12"/>
    </row>
    <row r="52" spans="1:12" ht="15.75" hidden="1" customHeight="1" thickBot="1" x14ac:dyDescent="0.35">
      <c r="A52">
        <v>10101201</v>
      </c>
      <c r="B52" t="s">
        <v>119</v>
      </c>
      <c r="I52" s="12"/>
      <c r="J52" s="12"/>
      <c r="K52" s="12"/>
      <c r="L52" s="12"/>
    </row>
    <row r="53" spans="1:12" ht="15.75" hidden="1" customHeight="1" thickBot="1" x14ac:dyDescent="0.35">
      <c r="A53">
        <v>10101304</v>
      </c>
      <c r="B53" t="s">
        <v>141</v>
      </c>
      <c r="I53" s="12"/>
      <c r="J53" s="12"/>
      <c r="K53" s="12"/>
      <c r="L53" s="12"/>
    </row>
    <row r="54" spans="1:12" ht="15.75" hidden="1" customHeight="1" thickBot="1" x14ac:dyDescent="0.35">
      <c r="A54">
        <v>10101307</v>
      </c>
      <c r="B54" t="s">
        <v>140</v>
      </c>
      <c r="I54" s="12"/>
      <c r="J54" s="12"/>
      <c r="K54" s="12"/>
      <c r="L54" s="12"/>
    </row>
    <row r="55" spans="1:12" ht="15.75" hidden="1" customHeight="1" thickBot="1" x14ac:dyDescent="0.35">
      <c r="A55">
        <v>10101401</v>
      </c>
      <c r="B55" t="s">
        <v>139</v>
      </c>
      <c r="I55" s="12"/>
      <c r="J55" s="12"/>
      <c r="K55" s="12"/>
      <c r="L55" s="12"/>
    </row>
    <row r="56" spans="1:12" ht="15.75" hidden="1" customHeight="1" thickBot="1" x14ac:dyDescent="0.35">
      <c r="A56">
        <v>10200101</v>
      </c>
      <c r="B56" t="s">
        <v>138</v>
      </c>
      <c r="I56" s="12"/>
      <c r="J56" s="12"/>
      <c r="K56" s="12"/>
      <c r="L56" s="12"/>
    </row>
    <row r="57" spans="1:12" ht="15.75" hidden="1" customHeight="1" thickBot="1" x14ac:dyDescent="0.35">
      <c r="A57">
        <v>10200104</v>
      </c>
      <c r="B57" t="s">
        <v>137</v>
      </c>
      <c r="I57" s="12"/>
      <c r="J57" s="12"/>
      <c r="K57" s="12"/>
      <c r="L57" s="12"/>
    </row>
    <row r="58" spans="1:12" ht="15.75" hidden="1" customHeight="1" thickBot="1" x14ac:dyDescent="0.35">
      <c r="A58">
        <v>10200107</v>
      </c>
      <c r="I58" s="12"/>
      <c r="J58" s="12"/>
      <c r="K58" s="12"/>
      <c r="L58" s="12"/>
    </row>
    <row r="59" spans="1:12" ht="15.75" hidden="1" customHeight="1" thickBot="1" x14ac:dyDescent="0.35">
      <c r="A59">
        <v>10200201</v>
      </c>
      <c r="I59" s="12"/>
      <c r="J59" s="12"/>
      <c r="K59" s="12"/>
      <c r="L59" s="12"/>
    </row>
    <row r="60" spans="1:12" ht="15.75" hidden="1" customHeight="1" thickBot="1" x14ac:dyDescent="0.35">
      <c r="A60">
        <v>10200202</v>
      </c>
      <c r="I60" s="12"/>
      <c r="J60" s="12"/>
      <c r="K60" s="12"/>
      <c r="L60" s="12"/>
    </row>
    <row r="61" spans="1:12" ht="15.75" hidden="1" customHeight="1" thickBot="1" x14ac:dyDescent="0.35">
      <c r="A61">
        <v>10200203</v>
      </c>
      <c r="I61" s="12"/>
      <c r="J61" s="12"/>
      <c r="K61" s="12"/>
      <c r="L61" s="12"/>
    </row>
    <row r="62" spans="1:12" ht="15.75" hidden="1" customHeight="1" thickBot="1" x14ac:dyDescent="0.35">
      <c r="A62">
        <v>10200204</v>
      </c>
      <c r="I62" s="12"/>
      <c r="J62" s="12"/>
      <c r="K62" s="12"/>
      <c r="L62" s="12"/>
    </row>
    <row r="63" spans="1:12" ht="15.75" hidden="1" customHeight="1" thickBot="1" x14ac:dyDescent="0.35">
      <c r="A63">
        <v>10200205</v>
      </c>
      <c r="I63" s="12"/>
      <c r="J63" s="12"/>
      <c r="K63" s="12"/>
      <c r="L63" s="12"/>
    </row>
    <row r="64" spans="1:12" ht="15.75" hidden="1" customHeight="1" thickBot="1" x14ac:dyDescent="0.35">
      <c r="A64">
        <v>10200206</v>
      </c>
      <c r="I64" s="12"/>
      <c r="J64" s="12"/>
      <c r="K64" s="12"/>
      <c r="L64" s="12"/>
    </row>
    <row r="65" spans="1:12" ht="15.75" hidden="1" customHeight="1" thickBot="1" x14ac:dyDescent="0.35">
      <c r="A65">
        <v>10200210</v>
      </c>
      <c r="I65" s="12"/>
      <c r="J65" s="12"/>
      <c r="K65" s="12"/>
      <c r="L65" s="12"/>
    </row>
    <row r="66" spans="1:12" ht="15.75" hidden="1" customHeight="1" thickBot="1" x14ac:dyDescent="0.35">
      <c r="A66">
        <v>10200212</v>
      </c>
      <c r="I66" s="12"/>
      <c r="J66" s="12"/>
      <c r="K66" s="12"/>
      <c r="L66" s="12"/>
    </row>
    <row r="67" spans="1:12" ht="15.75" hidden="1" customHeight="1" thickBot="1" x14ac:dyDescent="0.35">
      <c r="A67">
        <v>10200213</v>
      </c>
      <c r="I67" s="12"/>
      <c r="J67" s="12"/>
      <c r="K67" s="12"/>
      <c r="L67" s="12"/>
    </row>
    <row r="68" spans="1:12" ht="15.75" hidden="1" customHeight="1" thickBot="1" x14ac:dyDescent="0.35">
      <c r="A68">
        <v>10200217</v>
      </c>
      <c r="I68" s="12"/>
      <c r="J68" s="12"/>
      <c r="K68" s="12"/>
      <c r="L68" s="12"/>
    </row>
    <row r="69" spans="1:12" ht="15.75" hidden="1" customHeight="1" thickBot="1" x14ac:dyDescent="0.35">
      <c r="A69">
        <v>10200218</v>
      </c>
      <c r="I69" s="12"/>
      <c r="J69" s="12"/>
      <c r="K69" s="12"/>
      <c r="L69" s="12"/>
    </row>
    <row r="70" spans="1:12" ht="15.75" hidden="1" customHeight="1" thickBot="1" x14ac:dyDescent="0.35">
      <c r="A70">
        <v>10200219</v>
      </c>
      <c r="I70" s="12"/>
      <c r="J70" s="12"/>
      <c r="K70" s="12"/>
      <c r="L70" s="12"/>
    </row>
    <row r="71" spans="1:12" ht="15.75" hidden="1" customHeight="1" thickBot="1" x14ac:dyDescent="0.35">
      <c r="A71">
        <v>10200221</v>
      </c>
      <c r="I71" s="12"/>
      <c r="J71" s="12"/>
      <c r="K71" s="12"/>
      <c r="L71" s="12"/>
    </row>
    <row r="72" spans="1:12" ht="15.75" hidden="1" customHeight="1" thickBot="1" x14ac:dyDescent="0.35">
      <c r="A72">
        <v>10200222</v>
      </c>
      <c r="I72" s="12"/>
      <c r="J72" s="12"/>
      <c r="K72" s="12"/>
      <c r="L72" s="12"/>
    </row>
    <row r="73" spans="1:12" ht="15.75" hidden="1" customHeight="1" thickBot="1" x14ac:dyDescent="0.35">
      <c r="A73">
        <v>10200223</v>
      </c>
      <c r="I73" s="12"/>
      <c r="J73" s="12"/>
      <c r="K73" s="12"/>
      <c r="L73" s="12"/>
    </row>
    <row r="74" spans="1:12" ht="15.75" hidden="1" customHeight="1" thickBot="1" x14ac:dyDescent="0.35">
      <c r="A74">
        <v>10200224</v>
      </c>
      <c r="I74" s="12"/>
      <c r="J74" s="12"/>
      <c r="K74" s="12"/>
      <c r="L74" s="12"/>
    </row>
    <row r="75" spans="1:12" ht="15.75" hidden="1" customHeight="1" thickBot="1" x14ac:dyDescent="0.35">
      <c r="A75">
        <v>10200225</v>
      </c>
      <c r="I75" s="12"/>
      <c r="J75" s="12"/>
      <c r="K75" s="12"/>
      <c r="L75" s="12"/>
    </row>
    <row r="76" spans="1:12" ht="15.75" hidden="1" customHeight="1" thickBot="1" x14ac:dyDescent="0.35">
      <c r="A76">
        <v>10200226</v>
      </c>
      <c r="I76" s="12"/>
      <c r="J76" s="12"/>
      <c r="K76" s="12"/>
      <c r="L76" s="12"/>
    </row>
    <row r="77" spans="1:12" ht="15.75" hidden="1" customHeight="1" thickBot="1" x14ac:dyDescent="0.35">
      <c r="A77">
        <v>10200229</v>
      </c>
      <c r="I77" s="12"/>
      <c r="J77" s="12"/>
      <c r="K77" s="12"/>
      <c r="L77" s="12"/>
    </row>
    <row r="78" spans="1:12" ht="15.75" hidden="1" customHeight="1" thickBot="1" x14ac:dyDescent="0.35">
      <c r="A78">
        <v>10200401</v>
      </c>
      <c r="I78" s="12"/>
      <c r="J78" s="12"/>
      <c r="K78" s="12"/>
      <c r="L78" s="12"/>
    </row>
    <row r="79" spans="1:12" ht="15.75" hidden="1" customHeight="1" thickBot="1" x14ac:dyDescent="0.35">
      <c r="A79">
        <v>10200402</v>
      </c>
      <c r="I79" s="12"/>
      <c r="J79" s="12"/>
      <c r="K79" s="12"/>
      <c r="L79" s="12"/>
    </row>
    <row r="80" spans="1:12" ht="15.75" hidden="1" customHeight="1" thickBot="1" x14ac:dyDescent="0.35">
      <c r="A80">
        <v>10200403</v>
      </c>
      <c r="I80" s="12"/>
      <c r="J80" s="12"/>
      <c r="K80" s="12"/>
      <c r="L80" s="12"/>
    </row>
    <row r="81" spans="1:12" ht="15.75" hidden="1" customHeight="1" thickBot="1" x14ac:dyDescent="0.35">
      <c r="A81">
        <v>10200404</v>
      </c>
      <c r="I81" s="12"/>
      <c r="J81" s="12"/>
      <c r="K81" s="12"/>
      <c r="L81" s="12"/>
    </row>
    <row r="82" spans="1:12" ht="15.75" hidden="1" customHeight="1" thickBot="1" x14ac:dyDescent="0.35">
      <c r="A82">
        <v>10200405</v>
      </c>
      <c r="I82" s="12"/>
      <c r="J82" s="12"/>
      <c r="K82" s="12"/>
      <c r="L82" s="12"/>
    </row>
    <row r="83" spans="1:12" ht="15.75" hidden="1" customHeight="1" thickBot="1" x14ac:dyDescent="0.35">
      <c r="A83">
        <v>10200501</v>
      </c>
      <c r="I83" s="12"/>
      <c r="J83" s="12"/>
      <c r="K83" s="12"/>
      <c r="L83" s="12"/>
    </row>
    <row r="84" spans="1:12" ht="15.75" hidden="1" customHeight="1" thickBot="1" x14ac:dyDescent="0.35">
      <c r="A84">
        <v>10200502</v>
      </c>
      <c r="I84" s="12"/>
      <c r="J84" s="12"/>
      <c r="K84" s="12"/>
      <c r="L84" s="12"/>
    </row>
    <row r="85" spans="1:12" ht="15.75" hidden="1" customHeight="1" thickBot="1" x14ac:dyDescent="0.35">
      <c r="A85">
        <v>10200503</v>
      </c>
      <c r="I85" s="12"/>
      <c r="J85" s="12"/>
      <c r="K85" s="12"/>
      <c r="L85" s="12"/>
    </row>
    <row r="86" spans="1:12" ht="15.75" hidden="1" customHeight="1" thickBot="1" x14ac:dyDescent="0.35">
      <c r="A86">
        <v>10200504</v>
      </c>
      <c r="I86" s="12"/>
      <c r="J86" s="12"/>
      <c r="K86" s="12"/>
      <c r="L86" s="12"/>
    </row>
    <row r="87" spans="1:12" ht="15.75" hidden="1" customHeight="1" thickBot="1" x14ac:dyDescent="0.35">
      <c r="A87">
        <v>10200601</v>
      </c>
      <c r="I87" s="12"/>
      <c r="J87" s="12"/>
      <c r="K87" s="12"/>
      <c r="L87" s="12"/>
    </row>
    <row r="88" spans="1:12" ht="15.75" hidden="1" customHeight="1" thickBot="1" x14ac:dyDescent="0.35">
      <c r="A88">
        <v>10200602</v>
      </c>
      <c r="I88" s="12"/>
      <c r="J88" s="12"/>
      <c r="K88" s="12"/>
      <c r="L88" s="12"/>
    </row>
    <row r="89" spans="1:12" ht="15.75" hidden="1" customHeight="1" thickBot="1" x14ac:dyDescent="0.35">
      <c r="A89">
        <v>10200603</v>
      </c>
      <c r="I89" s="12"/>
      <c r="J89" s="12"/>
      <c r="K89" s="12"/>
      <c r="L89" s="12"/>
    </row>
    <row r="90" spans="1:12" ht="15.75" hidden="1" customHeight="1" thickBot="1" x14ac:dyDescent="0.35">
      <c r="A90">
        <v>10200604</v>
      </c>
      <c r="I90" s="12"/>
      <c r="J90" s="12"/>
      <c r="K90" s="12"/>
      <c r="L90" s="12"/>
    </row>
    <row r="91" spans="1:12" ht="15.75" hidden="1" customHeight="1" thickBot="1" x14ac:dyDescent="0.35">
      <c r="A91">
        <v>10200701</v>
      </c>
      <c r="I91" s="12"/>
      <c r="J91" s="12"/>
      <c r="K91" s="12"/>
      <c r="L91" s="12"/>
    </row>
    <row r="92" spans="1:12" ht="15.75" hidden="1" customHeight="1" thickBot="1" x14ac:dyDescent="0.35">
      <c r="A92">
        <v>10200704</v>
      </c>
      <c r="I92" s="12"/>
      <c r="J92" s="12"/>
      <c r="K92" s="12"/>
      <c r="L92" s="12"/>
    </row>
    <row r="93" spans="1:12" ht="15.75" hidden="1" customHeight="1" thickBot="1" x14ac:dyDescent="0.35">
      <c r="A93">
        <v>10200707</v>
      </c>
      <c r="I93" s="12"/>
      <c r="J93" s="12"/>
      <c r="K93" s="12"/>
      <c r="L93" s="12"/>
    </row>
    <row r="94" spans="1:12" ht="15.75" hidden="1" customHeight="1" thickBot="1" x14ac:dyDescent="0.35">
      <c r="A94">
        <v>10200710</v>
      </c>
      <c r="I94" s="12"/>
      <c r="J94" s="12"/>
      <c r="K94" s="12"/>
      <c r="L94" s="12"/>
    </row>
    <row r="95" spans="1:12" ht="15.75" hidden="1" customHeight="1" thickBot="1" x14ac:dyDescent="0.35">
      <c r="A95">
        <v>10200799</v>
      </c>
      <c r="I95" s="12"/>
      <c r="J95" s="12"/>
      <c r="K95" s="12"/>
      <c r="L95" s="12"/>
    </row>
    <row r="96" spans="1:12" ht="15.75" hidden="1" customHeight="1" thickBot="1" x14ac:dyDescent="0.35">
      <c r="A96">
        <v>10200802</v>
      </c>
      <c r="I96" s="12"/>
      <c r="J96" s="12"/>
      <c r="K96" s="12"/>
      <c r="L96" s="12"/>
    </row>
    <row r="97" spans="1:12" ht="15.75" hidden="1" customHeight="1" thickBot="1" x14ac:dyDescent="0.35">
      <c r="A97">
        <v>10200901</v>
      </c>
      <c r="I97" s="12"/>
      <c r="J97" s="12"/>
      <c r="K97" s="12"/>
      <c r="L97" s="12"/>
    </row>
    <row r="98" spans="1:12" ht="15.75" hidden="1" customHeight="1" thickBot="1" x14ac:dyDescent="0.35">
      <c r="A98">
        <v>10200902</v>
      </c>
      <c r="I98" s="12"/>
      <c r="J98" s="12"/>
      <c r="K98" s="12"/>
      <c r="L98" s="12"/>
    </row>
    <row r="99" spans="1:12" ht="15.75" hidden="1" customHeight="1" thickBot="1" x14ac:dyDescent="0.35">
      <c r="A99">
        <v>10200903</v>
      </c>
      <c r="I99" s="12"/>
      <c r="J99" s="12"/>
      <c r="K99" s="12"/>
      <c r="L99" s="12"/>
    </row>
    <row r="100" spans="1:12" ht="15.75" hidden="1" customHeight="1" thickBot="1" x14ac:dyDescent="0.35">
      <c r="A100">
        <v>10200904</v>
      </c>
      <c r="I100" s="12"/>
      <c r="J100" s="12"/>
      <c r="K100" s="12"/>
      <c r="L100" s="12"/>
    </row>
    <row r="101" spans="1:12" ht="15.75" hidden="1" customHeight="1" thickBot="1" x14ac:dyDescent="0.35">
      <c r="A101">
        <v>10200905</v>
      </c>
      <c r="I101" s="12"/>
      <c r="J101" s="12"/>
      <c r="K101" s="12"/>
      <c r="L101" s="12"/>
    </row>
    <row r="102" spans="1:12" ht="15.75" hidden="1" customHeight="1" thickBot="1" x14ac:dyDescent="0.35">
      <c r="A102">
        <v>10200906</v>
      </c>
      <c r="I102" s="12"/>
      <c r="J102" s="12"/>
      <c r="K102" s="12"/>
      <c r="L102" s="12"/>
    </row>
    <row r="103" spans="1:12" ht="15.75" hidden="1" customHeight="1" thickBot="1" x14ac:dyDescent="0.35">
      <c r="A103">
        <v>10201001</v>
      </c>
      <c r="I103" s="12"/>
      <c r="J103" s="12"/>
      <c r="K103" s="12"/>
      <c r="L103" s="12"/>
    </row>
    <row r="104" spans="1:12" ht="15.75" hidden="1" customHeight="1" thickBot="1" x14ac:dyDescent="0.35">
      <c r="A104">
        <v>10201002</v>
      </c>
      <c r="I104" s="12"/>
      <c r="J104" s="12"/>
      <c r="K104" s="12"/>
      <c r="L104" s="12"/>
    </row>
    <row r="105" spans="1:12" ht="15.75" hidden="1" customHeight="1" thickBot="1" x14ac:dyDescent="0.35">
      <c r="A105">
        <v>10201003</v>
      </c>
      <c r="I105" s="12"/>
      <c r="J105" s="12"/>
      <c r="K105" s="12"/>
      <c r="L105" s="12"/>
    </row>
    <row r="106" spans="1:12" ht="15.75" hidden="1" customHeight="1" thickBot="1" x14ac:dyDescent="0.35">
      <c r="A106">
        <v>10201201</v>
      </c>
      <c r="I106" s="12"/>
      <c r="J106" s="12"/>
      <c r="K106" s="12"/>
      <c r="L106" s="12"/>
    </row>
    <row r="107" spans="1:12" ht="15.75" hidden="1" customHeight="1" thickBot="1" x14ac:dyDescent="0.35">
      <c r="A107">
        <v>10201202</v>
      </c>
      <c r="I107" s="12"/>
      <c r="J107" s="12"/>
      <c r="K107" s="12"/>
      <c r="L107" s="12"/>
    </row>
    <row r="108" spans="1:12" ht="15.75" hidden="1" customHeight="1" thickBot="1" x14ac:dyDescent="0.35">
      <c r="A108">
        <v>10201302</v>
      </c>
      <c r="I108" s="12"/>
      <c r="J108" s="12"/>
      <c r="K108" s="12"/>
      <c r="L108" s="12"/>
    </row>
    <row r="109" spans="1:12" ht="15.75" hidden="1" customHeight="1" thickBot="1" x14ac:dyDescent="0.35">
      <c r="A109">
        <v>10201401</v>
      </c>
      <c r="I109" s="12"/>
      <c r="J109" s="12"/>
      <c r="K109" s="12"/>
      <c r="L109" s="12"/>
    </row>
    <row r="110" spans="1:12" ht="15.75" hidden="1" customHeight="1" thickBot="1" x14ac:dyDescent="0.35">
      <c r="A110">
        <v>20100101</v>
      </c>
      <c r="I110" s="12"/>
      <c r="J110" s="12"/>
      <c r="K110" s="12"/>
      <c r="L110" s="12"/>
    </row>
    <row r="111" spans="1:12" ht="15.75" hidden="1" customHeight="1" thickBot="1" x14ac:dyDescent="0.35">
      <c r="A111">
        <v>20100107</v>
      </c>
      <c r="I111" s="12"/>
      <c r="J111" s="12"/>
      <c r="K111" s="12"/>
      <c r="L111" s="12"/>
    </row>
    <row r="112" spans="1:12" ht="15.75" hidden="1" customHeight="1" thickBot="1" x14ac:dyDescent="0.35">
      <c r="A112">
        <v>20100108</v>
      </c>
      <c r="I112" s="12"/>
      <c r="J112" s="12"/>
      <c r="K112" s="12"/>
      <c r="L112" s="12"/>
    </row>
    <row r="113" spans="1:12" ht="15.75" hidden="1" customHeight="1" thickBot="1" x14ac:dyDescent="0.35">
      <c r="A113">
        <v>20100109</v>
      </c>
      <c r="I113" s="12"/>
      <c r="J113" s="12"/>
      <c r="K113" s="12"/>
      <c r="L113" s="12"/>
    </row>
    <row r="114" spans="1:12" ht="15.75" hidden="1" customHeight="1" thickBot="1" x14ac:dyDescent="0.35">
      <c r="A114">
        <v>20100201</v>
      </c>
      <c r="I114" s="12"/>
      <c r="J114" s="12"/>
      <c r="K114" s="12"/>
      <c r="L114" s="12"/>
    </row>
    <row r="115" spans="1:12" ht="15.75" hidden="1" customHeight="1" thickBot="1" x14ac:dyDescent="0.35">
      <c r="A115">
        <v>20100208</v>
      </c>
      <c r="I115" s="12"/>
      <c r="J115" s="12"/>
      <c r="K115" s="12"/>
      <c r="L115" s="12"/>
    </row>
    <row r="116" spans="1:12" ht="15.75" hidden="1" customHeight="1" thickBot="1" x14ac:dyDescent="0.35">
      <c r="A116">
        <v>20100209</v>
      </c>
      <c r="I116" s="12"/>
      <c r="J116" s="12"/>
      <c r="K116" s="12"/>
      <c r="L116" s="12"/>
    </row>
    <row r="117" spans="1:12" ht="15.75" hidden="1" customHeight="1" thickBot="1" x14ac:dyDescent="0.35">
      <c r="A117">
        <v>20100307</v>
      </c>
      <c r="I117" s="12"/>
      <c r="J117" s="12"/>
      <c r="K117" s="12"/>
      <c r="L117" s="12"/>
    </row>
    <row r="118" spans="1:12" ht="15.75" hidden="1" customHeight="1" thickBot="1" x14ac:dyDescent="0.35">
      <c r="A118">
        <v>20200101</v>
      </c>
      <c r="I118" s="12"/>
      <c r="J118" s="12"/>
      <c r="K118" s="12"/>
      <c r="L118" s="12"/>
    </row>
    <row r="119" spans="1:12" ht="15.75" hidden="1" customHeight="1" thickBot="1" x14ac:dyDescent="0.35">
      <c r="A119">
        <v>20200102</v>
      </c>
      <c r="I119" s="12"/>
      <c r="J119" s="12"/>
      <c r="K119" s="12"/>
      <c r="L119" s="12"/>
    </row>
    <row r="120" spans="1:12" ht="15.75" hidden="1" customHeight="1" thickBot="1" x14ac:dyDescent="0.35">
      <c r="A120">
        <v>20200108</v>
      </c>
      <c r="I120" s="12"/>
      <c r="J120" s="12"/>
      <c r="K120" s="12"/>
      <c r="L120" s="12"/>
    </row>
    <row r="121" spans="1:12" ht="15.75" hidden="1" customHeight="1" thickBot="1" x14ac:dyDescent="0.35">
      <c r="A121">
        <v>20200109</v>
      </c>
      <c r="I121" s="12"/>
      <c r="J121" s="12"/>
      <c r="K121" s="12"/>
      <c r="L121" s="12"/>
    </row>
    <row r="122" spans="1:12" ht="15.75" hidden="1" customHeight="1" thickBot="1" x14ac:dyDescent="0.35">
      <c r="A122">
        <v>20200201</v>
      </c>
      <c r="I122" s="12"/>
      <c r="J122" s="12"/>
      <c r="K122" s="12"/>
      <c r="L122" s="12"/>
    </row>
    <row r="123" spans="1:12" ht="15.75" hidden="1" customHeight="1" thickBot="1" x14ac:dyDescent="0.35">
      <c r="A123">
        <v>20200202</v>
      </c>
      <c r="I123" s="12"/>
      <c r="J123" s="12"/>
      <c r="K123" s="12"/>
      <c r="L123" s="12"/>
    </row>
    <row r="124" spans="1:12" ht="15.75" hidden="1" customHeight="1" thickBot="1" x14ac:dyDescent="0.35">
      <c r="A124">
        <v>20200203</v>
      </c>
      <c r="I124" s="12"/>
      <c r="J124" s="12"/>
      <c r="K124" s="12"/>
      <c r="L124" s="12"/>
    </row>
    <row r="125" spans="1:12" ht="15.75" hidden="1" customHeight="1" thickBot="1" x14ac:dyDescent="0.35">
      <c r="A125">
        <v>20200208</v>
      </c>
      <c r="I125" s="12"/>
      <c r="J125" s="12"/>
      <c r="K125" s="12"/>
      <c r="L125" s="12"/>
    </row>
    <row r="126" spans="1:12" ht="15.75" hidden="1" customHeight="1" thickBot="1" x14ac:dyDescent="0.35">
      <c r="A126">
        <v>20200209</v>
      </c>
      <c r="I126" s="12"/>
      <c r="J126" s="12"/>
      <c r="K126" s="12"/>
      <c r="L126" s="12"/>
    </row>
    <row r="127" spans="1:12" ht="15.75" hidden="1" customHeight="1" thickBot="1" x14ac:dyDescent="0.35">
      <c r="A127">
        <v>20200252</v>
      </c>
      <c r="I127" s="12"/>
      <c r="J127" s="12"/>
      <c r="K127" s="12"/>
      <c r="L127" s="12"/>
    </row>
    <row r="128" spans="1:12" ht="15.75" hidden="1" customHeight="1" thickBot="1" x14ac:dyDescent="0.35">
      <c r="A128">
        <v>20200253</v>
      </c>
      <c r="I128" s="12"/>
      <c r="J128" s="12"/>
      <c r="K128" s="12"/>
      <c r="L128" s="12"/>
    </row>
    <row r="129" spans="1:12" ht="15.75" hidden="1" customHeight="1" thickBot="1" x14ac:dyDescent="0.35">
      <c r="A129">
        <v>20200254</v>
      </c>
      <c r="I129" s="12"/>
      <c r="J129" s="12"/>
      <c r="K129" s="12"/>
      <c r="L129" s="12"/>
    </row>
    <row r="130" spans="1:12" ht="15.75" hidden="1" customHeight="1" thickBot="1" x14ac:dyDescent="0.35">
      <c r="A130">
        <v>20200301</v>
      </c>
      <c r="I130" s="12"/>
      <c r="J130" s="12"/>
      <c r="K130" s="12"/>
      <c r="L130" s="12"/>
    </row>
    <row r="131" spans="1:12" ht="15.75" hidden="1" customHeight="1" thickBot="1" x14ac:dyDescent="0.35">
      <c r="A131">
        <v>20200401</v>
      </c>
      <c r="I131" s="12"/>
      <c r="J131" s="12"/>
      <c r="K131" s="12"/>
      <c r="L131" s="12"/>
    </row>
    <row r="132" spans="1:12" ht="15.75" hidden="1" customHeight="1" thickBot="1" x14ac:dyDescent="0.35">
      <c r="A132">
        <v>20200402</v>
      </c>
      <c r="I132" s="12"/>
      <c r="J132" s="12"/>
      <c r="K132" s="12"/>
      <c r="L132" s="12"/>
    </row>
    <row r="133" spans="1:12" ht="15.75" hidden="1" customHeight="1" thickBot="1" x14ac:dyDescent="0.35">
      <c r="A133">
        <v>20200501</v>
      </c>
      <c r="I133" s="12"/>
      <c r="J133" s="12"/>
      <c r="K133" s="12"/>
      <c r="L133" s="12"/>
    </row>
    <row r="134" spans="1:12" ht="15.75" hidden="1" customHeight="1" thickBot="1" x14ac:dyDescent="0.35">
      <c r="A134">
        <v>20200902</v>
      </c>
      <c r="I134" s="12"/>
      <c r="J134" s="12"/>
      <c r="K134" s="12"/>
      <c r="L134" s="12"/>
    </row>
    <row r="135" spans="1:12" ht="15.75" hidden="1" customHeight="1" thickBot="1" x14ac:dyDescent="0.35">
      <c r="A135">
        <v>20300101</v>
      </c>
      <c r="I135" s="12"/>
      <c r="J135" s="12"/>
      <c r="K135" s="12"/>
      <c r="L135" s="12"/>
    </row>
    <row r="136" spans="1:12" ht="15.75" hidden="1" customHeight="1" thickBot="1" x14ac:dyDescent="0.35">
      <c r="A136">
        <v>20300201</v>
      </c>
      <c r="I136" s="12"/>
      <c r="J136" s="12"/>
      <c r="K136" s="12"/>
      <c r="L136" s="12"/>
    </row>
    <row r="137" spans="1:12" ht="15.75" hidden="1" customHeight="1" thickBot="1" x14ac:dyDescent="0.35">
      <c r="A137">
        <v>20300301</v>
      </c>
      <c r="I137" s="12"/>
      <c r="J137" s="12"/>
      <c r="K137" s="12"/>
      <c r="L137" s="12"/>
    </row>
    <row r="138" spans="1:12" ht="15.75" hidden="1" customHeight="1" thickBot="1" x14ac:dyDescent="0.35">
      <c r="A138">
        <v>30600301</v>
      </c>
      <c r="I138" s="12"/>
      <c r="J138" s="12"/>
      <c r="K138" s="12"/>
      <c r="L138" s="12"/>
    </row>
    <row r="139" spans="1:12" ht="15.75" hidden="1" customHeight="1" thickBot="1" x14ac:dyDescent="0.35">
      <c r="A139">
        <v>30600401</v>
      </c>
      <c r="I139" s="12"/>
      <c r="J139" s="12"/>
      <c r="K139" s="12"/>
      <c r="L139" s="12"/>
    </row>
    <row r="140" spans="1:12" ht="15.75" hidden="1" customHeight="1" thickBot="1" x14ac:dyDescent="0.35">
      <c r="A140">
        <v>30601201</v>
      </c>
      <c r="I140" s="12"/>
      <c r="J140" s="12"/>
      <c r="K140" s="12"/>
      <c r="L140" s="12"/>
    </row>
    <row r="141" spans="1:12" ht="15.75" hidden="1" customHeight="1" thickBot="1" x14ac:dyDescent="0.35">
      <c r="A141">
        <v>30602401</v>
      </c>
      <c r="I141" s="12"/>
      <c r="J141" s="12"/>
      <c r="K141" s="12"/>
      <c r="L141" s="12"/>
    </row>
    <row r="142" spans="1:12" ht="15.75" hidden="1" customHeight="1" thickBot="1" x14ac:dyDescent="0.35">
      <c r="A142">
        <v>30700104</v>
      </c>
      <c r="I142" s="12"/>
      <c r="J142" s="12"/>
      <c r="K142" s="12"/>
      <c r="L142" s="12"/>
    </row>
    <row r="143" spans="1:12" ht="15.75" hidden="1" customHeight="1" thickBot="1" x14ac:dyDescent="0.35">
      <c r="A143">
        <v>30700105</v>
      </c>
      <c r="I143" s="12"/>
      <c r="J143" s="12"/>
      <c r="K143" s="12"/>
      <c r="L143" s="12"/>
    </row>
    <row r="144" spans="1:12" ht="15.75" hidden="1" customHeight="1" thickBot="1" x14ac:dyDescent="0.35">
      <c r="A144">
        <v>30700106</v>
      </c>
      <c r="I144" s="12"/>
      <c r="J144" s="12"/>
      <c r="K144" s="12"/>
      <c r="L144" s="12"/>
    </row>
    <row r="145" spans="2:12" ht="16.2" customHeight="1" x14ac:dyDescent="0.25">
      <c r="B145" s="160" t="s">
        <v>164</v>
      </c>
      <c r="C145" s="160"/>
      <c r="D145" s="160"/>
      <c r="E145" s="160"/>
      <c r="F145" s="160"/>
      <c r="G145" s="160"/>
      <c r="H145" s="160"/>
      <c r="I145" s="12"/>
      <c r="J145" s="12"/>
      <c r="K145" s="12"/>
      <c r="L145" s="12"/>
    </row>
    <row r="146" spans="2:12" ht="13.95" customHeight="1" thickBot="1" x14ac:dyDescent="0.3">
      <c r="B146" s="160"/>
      <c r="C146" s="160"/>
      <c r="D146" s="160"/>
      <c r="E146" s="160"/>
      <c r="F146" s="160"/>
      <c r="G146" s="160"/>
      <c r="H146" s="160"/>
      <c r="I146" s="12"/>
      <c r="J146" s="12"/>
      <c r="K146" s="12"/>
      <c r="L146" s="12"/>
    </row>
    <row r="147" spans="2:12" ht="22.5" customHeight="1" thickBot="1" x14ac:dyDescent="0.3">
      <c r="B147" s="161" t="s">
        <v>171</v>
      </c>
      <c r="C147" s="162"/>
      <c r="D147" s="163"/>
      <c r="E147" s="58"/>
      <c r="F147" s="58"/>
      <c r="G147" s="58"/>
      <c r="H147" s="32"/>
      <c r="I147" s="12"/>
      <c r="J147" s="12"/>
      <c r="K147" s="12"/>
      <c r="L147" s="12"/>
    </row>
    <row r="148" spans="2:12" x14ac:dyDescent="0.25">
      <c r="B148" s="60"/>
      <c r="I148" s="12"/>
      <c r="J148" s="12"/>
      <c r="K148" s="12"/>
      <c r="L148" s="12"/>
    </row>
    <row r="149" spans="2:12" ht="39.6" x14ac:dyDescent="0.25">
      <c r="B149" s="61" t="s">
        <v>131</v>
      </c>
      <c r="C149" s="164" t="s">
        <v>130</v>
      </c>
      <c r="D149" s="165"/>
      <c r="I149" s="12"/>
      <c r="J149" s="12"/>
      <c r="K149" s="12"/>
      <c r="L149" s="12"/>
    </row>
    <row r="150" spans="2:12" ht="26.4" x14ac:dyDescent="0.25">
      <c r="B150" s="61" t="s">
        <v>129</v>
      </c>
      <c r="C150" s="166" t="s">
        <v>128</v>
      </c>
      <c r="D150" s="167"/>
      <c r="I150" s="12"/>
      <c r="J150" s="12"/>
      <c r="K150" s="12"/>
      <c r="L150" s="12"/>
    </row>
    <row r="151" spans="2:12" x14ac:dyDescent="0.25">
      <c r="B151" s="156" t="s">
        <v>127</v>
      </c>
      <c r="C151" s="62" t="s">
        <v>126</v>
      </c>
      <c r="D151" s="63" t="s">
        <v>77</v>
      </c>
      <c r="I151" s="12"/>
      <c r="J151" s="12"/>
      <c r="K151" s="12"/>
      <c r="L151" s="12"/>
    </row>
    <row r="152" spans="2:12" x14ac:dyDescent="0.25">
      <c r="B152" s="156"/>
      <c r="C152" s="62" t="s">
        <v>125</v>
      </c>
      <c r="D152" s="63" t="s">
        <v>77</v>
      </c>
      <c r="I152" s="12"/>
      <c r="J152" s="12"/>
      <c r="K152" s="12"/>
      <c r="L152" s="12"/>
    </row>
    <row r="153" spans="2:12" x14ac:dyDescent="0.25">
      <c r="B153" s="156"/>
      <c r="C153" s="62" t="s">
        <v>110</v>
      </c>
      <c r="D153" s="63" t="s">
        <v>77</v>
      </c>
      <c r="I153" s="12"/>
      <c r="J153" s="12"/>
      <c r="K153" s="12"/>
      <c r="L153" s="12"/>
    </row>
    <row r="154" spans="2:12" x14ac:dyDescent="0.25">
      <c r="B154" s="156"/>
      <c r="C154" s="62" t="s">
        <v>111</v>
      </c>
      <c r="D154" s="63" t="s">
        <v>77</v>
      </c>
      <c r="I154" s="12"/>
      <c r="J154" s="12"/>
      <c r="K154" s="12"/>
      <c r="L154" s="12"/>
    </row>
    <row r="155" spans="2:12" ht="14.25" customHeight="1" x14ac:dyDescent="0.25">
      <c r="B155" s="156"/>
      <c r="C155" s="62" t="s">
        <v>124</v>
      </c>
      <c r="D155" s="63" t="s">
        <v>77</v>
      </c>
      <c r="I155" s="12"/>
      <c r="J155" s="12"/>
      <c r="K155" s="12"/>
      <c r="L155" s="12"/>
    </row>
    <row r="156" spans="2:12" ht="26.4" customHeight="1" x14ac:dyDescent="0.25">
      <c r="B156" s="156"/>
      <c r="C156" s="62" t="s">
        <v>123</v>
      </c>
      <c r="D156" s="63" t="s">
        <v>77</v>
      </c>
      <c r="I156" s="12"/>
      <c r="J156" s="12"/>
      <c r="K156" s="12"/>
      <c r="L156" s="12"/>
    </row>
    <row r="157" spans="2:12" ht="26.4" x14ac:dyDescent="0.25">
      <c r="B157" s="61" t="s">
        <v>122</v>
      </c>
      <c r="C157" s="164" t="s">
        <v>121</v>
      </c>
      <c r="D157" s="165"/>
      <c r="I157" s="12"/>
      <c r="J157" s="12"/>
      <c r="K157" s="12"/>
      <c r="L157" s="12"/>
    </row>
    <row r="158" spans="2:12" ht="26.4" x14ac:dyDescent="0.25">
      <c r="B158" s="64" t="s">
        <v>120</v>
      </c>
      <c r="C158" s="175" t="s">
        <v>172</v>
      </c>
      <c r="D158" s="176"/>
      <c r="I158" s="12"/>
      <c r="J158" s="12"/>
      <c r="K158" s="12"/>
      <c r="L158" s="12"/>
    </row>
    <row r="159" spans="2:12" ht="22.5" customHeight="1" x14ac:dyDescent="0.25">
      <c r="B159" s="61" t="s">
        <v>136</v>
      </c>
      <c r="C159" s="168">
        <v>10200402</v>
      </c>
      <c r="D159" s="169"/>
      <c r="I159" s="12"/>
      <c r="J159" s="12"/>
      <c r="K159" s="12"/>
      <c r="L159" s="12"/>
    </row>
    <row r="160" spans="2:12" ht="21" customHeight="1" x14ac:dyDescent="0.35">
      <c r="B160" s="61" t="s">
        <v>135</v>
      </c>
      <c r="C160" s="168">
        <v>10200710</v>
      </c>
      <c r="D160" s="169"/>
      <c r="E160" s="68"/>
      <c r="I160" s="12"/>
      <c r="J160" s="12"/>
      <c r="K160" s="12"/>
      <c r="L160" s="12"/>
    </row>
    <row r="161" spans="2:12" ht="13.95" customHeight="1" x14ac:dyDescent="0.25">
      <c r="B161" s="64" t="s">
        <v>134</v>
      </c>
      <c r="C161" s="170" t="s">
        <v>77</v>
      </c>
      <c r="D161" s="171"/>
      <c r="I161" s="12"/>
      <c r="J161" s="12"/>
      <c r="K161" s="12"/>
      <c r="L161" s="12"/>
    </row>
    <row r="162" spans="2:12" ht="14.4" customHeight="1" x14ac:dyDescent="0.25">
      <c r="B162" s="64" t="s">
        <v>133</v>
      </c>
      <c r="C162" s="170" t="s">
        <v>77</v>
      </c>
      <c r="D162" s="171"/>
      <c r="I162" s="12"/>
      <c r="J162" s="12"/>
      <c r="K162" s="12"/>
      <c r="L162" s="12"/>
    </row>
    <row r="163" spans="2:12" ht="13.95" customHeight="1" x14ac:dyDescent="0.25">
      <c r="B163" s="31"/>
      <c r="C163" s="31"/>
      <c r="D163" s="31"/>
      <c r="I163" s="12"/>
      <c r="J163" s="12"/>
      <c r="K163" s="12"/>
      <c r="L163" s="12"/>
    </row>
    <row r="164" spans="2:12" ht="13.95" customHeight="1" x14ac:dyDescent="0.25">
      <c r="B164" s="173"/>
      <c r="C164" s="173"/>
      <c r="D164" s="173"/>
      <c r="E164" s="65" t="s">
        <v>49</v>
      </c>
      <c r="F164" s="65" t="s">
        <v>1</v>
      </c>
      <c r="G164" s="65" t="s">
        <v>2</v>
      </c>
      <c r="H164" s="66" t="s">
        <v>0</v>
      </c>
      <c r="I164" s="12"/>
      <c r="J164" s="12"/>
      <c r="K164" s="12"/>
      <c r="L164" s="12"/>
    </row>
    <row r="165" spans="2:12" x14ac:dyDescent="0.25">
      <c r="B165" s="156" t="s">
        <v>132</v>
      </c>
      <c r="C165" s="156"/>
      <c r="D165" s="156"/>
      <c r="E165" s="67" t="str">
        <f>+VLOOKUP(C159,'[2]Hoja1 (2)'!$A$1:$G$113,4,0)</f>
        <v>0.00676*PET6</v>
      </c>
      <c r="F165" s="67" t="str">
        <f>+VLOOKUP(C159,'[2]Hoja1 (2)'!$A$1:$G$113,2,0)</f>
        <v>0.02364*PET6</v>
      </c>
      <c r="G165" s="67" t="str">
        <f>+VLOOKUP(C159,'[2]Hoja1 (2)'!$A$1:$G$113,3,0)</f>
        <v>3.09*PET6</v>
      </c>
      <c r="H165" s="67" t="str">
        <f>+VLOOKUP(C159,'[2]Hoja1 (2)'!$A$1:$G$113,5,0)</f>
        <v>0.00181*PET6</v>
      </c>
      <c r="I165" s="12"/>
      <c r="J165" s="12"/>
      <c r="K165" s="12"/>
      <c r="L165" s="12"/>
    </row>
    <row r="166" spans="2:12" ht="14.25" customHeight="1" x14ac:dyDescent="0.25">
      <c r="B166" s="157" t="s">
        <v>118</v>
      </c>
      <c r="C166" s="158"/>
      <c r="D166" s="159"/>
      <c r="E166" s="67"/>
      <c r="F166" s="67"/>
      <c r="G166" s="67"/>
      <c r="H166" s="67"/>
      <c r="I166" s="12"/>
      <c r="J166" s="12"/>
      <c r="K166" s="12"/>
      <c r="L166" s="12"/>
    </row>
    <row r="167" spans="2:12" x14ac:dyDescent="0.25">
      <c r="B167" s="156" t="s">
        <v>173</v>
      </c>
      <c r="C167" s="156"/>
      <c r="D167" s="156"/>
      <c r="E167" s="67" t="s">
        <v>167</v>
      </c>
      <c r="F167" s="67" t="s">
        <v>168</v>
      </c>
      <c r="G167" s="67" t="s">
        <v>169</v>
      </c>
      <c r="H167" s="67" t="s">
        <v>170</v>
      </c>
      <c r="I167" s="12"/>
      <c r="J167" s="12"/>
      <c r="K167" s="12"/>
      <c r="L167" s="12"/>
    </row>
    <row r="168" spans="2:12" x14ac:dyDescent="0.25">
      <c r="B168" s="157" t="s">
        <v>118</v>
      </c>
      <c r="C168" s="158"/>
      <c r="D168" s="159"/>
      <c r="E168" s="67"/>
      <c r="F168" s="67"/>
      <c r="G168" s="67"/>
      <c r="H168" s="67"/>
      <c r="I168" s="12"/>
      <c r="J168" s="12"/>
      <c r="K168" s="12"/>
      <c r="L168" s="12"/>
    </row>
    <row r="169" spans="2:12" x14ac:dyDescent="0.25">
      <c r="B169" s="160" t="s">
        <v>164</v>
      </c>
      <c r="C169" s="160"/>
      <c r="D169" s="160"/>
      <c r="E169" s="160"/>
      <c r="F169" s="160"/>
      <c r="G169" s="160"/>
      <c r="H169" s="160"/>
      <c r="I169" s="12"/>
      <c r="J169" s="12"/>
      <c r="K169" s="12"/>
      <c r="L169" s="12"/>
    </row>
    <row r="170" spans="2:12" x14ac:dyDescent="0.25">
      <c r="B170" s="160"/>
      <c r="C170" s="160"/>
      <c r="D170" s="160"/>
      <c r="E170" s="160"/>
      <c r="F170" s="160"/>
      <c r="G170" s="160"/>
      <c r="H170" s="160"/>
      <c r="I170" s="12"/>
      <c r="J170" s="12"/>
      <c r="K170" s="12"/>
      <c r="L170" s="12"/>
    </row>
    <row r="171" spans="2:12" x14ac:dyDescent="0.25">
      <c r="B171" s="12"/>
      <c r="C171" s="12"/>
      <c r="D171" s="12"/>
      <c r="E171" s="12"/>
      <c r="F171" s="12"/>
      <c r="G171" s="12"/>
      <c r="H171" s="12"/>
      <c r="I171" s="12"/>
      <c r="J171" s="12"/>
      <c r="K171" s="12"/>
      <c r="L171" s="12"/>
    </row>
    <row r="172" spans="2:12" x14ac:dyDescent="0.25">
      <c r="B172" s="12"/>
      <c r="C172" s="12"/>
      <c r="D172" s="12"/>
      <c r="E172" s="12"/>
      <c r="F172" s="12"/>
      <c r="G172" s="12"/>
      <c r="H172" s="12"/>
      <c r="I172" s="12"/>
      <c r="J172" s="12"/>
      <c r="K172" s="12"/>
      <c r="L172" s="12"/>
    </row>
    <row r="173" spans="2:12" x14ac:dyDescent="0.25">
      <c r="B173" s="12"/>
      <c r="C173" s="12"/>
      <c r="D173" s="12"/>
      <c r="E173" s="12"/>
      <c r="F173" s="12"/>
      <c r="G173" s="12"/>
      <c r="H173" s="12"/>
      <c r="I173" s="12"/>
      <c r="J173" s="12"/>
      <c r="K173" s="12"/>
      <c r="L173" s="12"/>
    </row>
    <row r="174" spans="2:12" x14ac:dyDescent="0.25">
      <c r="B174" s="12"/>
      <c r="C174" s="12"/>
      <c r="D174" s="12"/>
      <c r="E174" s="12"/>
      <c r="F174" s="12"/>
      <c r="G174" s="12"/>
      <c r="H174" s="12"/>
      <c r="I174" s="12"/>
      <c r="J174" s="12"/>
      <c r="K174" s="12"/>
      <c r="L174" s="12"/>
    </row>
    <row r="175" spans="2:12" x14ac:dyDescent="0.25">
      <c r="B175" s="12"/>
      <c r="C175" s="12"/>
      <c r="D175" s="12"/>
      <c r="E175" s="12"/>
      <c r="F175" s="12"/>
      <c r="G175" s="12"/>
      <c r="H175" s="12"/>
      <c r="I175" s="12"/>
      <c r="J175" s="12"/>
      <c r="K175" s="12"/>
      <c r="L175" s="12"/>
    </row>
    <row r="176" spans="2:12" x14ac:dyDescent="0.25">
      <c r="B176" s="12"/>
      <c r="C176" s="12"/>
      <c r="D176" s="12"/>
      <c r="E176" s="12"/>
      <c r="F176" s="12"/>
      <c r="G176" s="12"/>
      <c r="H176" s="12"/>
      <c r="I176" s="12"/>
      <c r="J176" s="12"/>
      <c r="K176" s="12"/>
      <c r="L176" s="12"/>
    </row>
    <row r="177" spans="2:12" x14ac:dyDescent="0.25">
      <c r="B177" s="12"/>
      <c r="C177" s="12"/>
      <c r="D177" s="12"/>
      <c r="E177" s="12"/>
      <c r="F177" s="12"/>
      <c r="G177" s="12"/>
      <c r="H177" s="12"/>
      <c r="I177" s="12"/>
      <c r="J177" s="12"/>
      <c r="K177" s="12"/>
      <c r="L177" s="12"/>
    </row>
    <row r="178" spans="2:12" x14ac:dyDescent="0.25">
      <c r="B178" s="12"/>
      <c r="C178" s="12"/>
      <c r="D178" s="12"/>
      <c r="E178" s="12"/>
      <c r="F178" s="12"/>
      <c r="G178" s="12"/>
      <c r="H178" s="12"/>
      <c r="I178" s="12"/>
      <c r="J178" s="12"/>
      <c r="K178" s="12"/>
      <c r="L178" s="12"/>
    </row>
    <row r="179" spans="2:12" x14ac:dyDescent="0.25">
      <c r="B179" s="12"/>
      <c r="C179" s="12"/>
      <c r="D179" s="12"/>
      <c r="E179" s="12"/>
      <c r="F179" s="12"/>
      <c r="G179" s="12"/>
      <c r="H179" s="12"/>
      <c r="I179" s="12"/>
      <c r="J179" s="12"/>
      <c r="K179" s="12"/>
      <c r="L179" s="12"/>
    </row>
    <row r="180" spans="2:12" x14ac:dyDescent="0.25">
      <c r="B180" s="12"/>
      <c r="C180" s="12"/>
      <c r="D180" s="12"/>
      <c r="E180" s="12"/>
      <c r="F180" s="12"/>
      <c r="G180" s="12"/>
      <c r="H180" s="12"/>
      <c r="I180" s="12"/>
      <c r="J180" s="12"/>
      <c r="K180" s="12"/>
      <c r="L180" s="12"/>
    </row>
    <row r="181" spans="2:12" x14ac:dyDescent="0.25">
      <c r="B181" s="12"/>
      <c r="C181" s="12"/>
      <c r="D181" s="12"/>
      <c r="E181" s="12"/>
      <c r="F181" s="12"/>
      <c r="G181" s="12"/>
      <c r="H181" s="12"/>
      <c r="I181" s="12"/>
      <c r="J181" s="12"/>
      <c r="K181" s="12"/>
      <c r="L181" s="12"/>
    </row>
    <row r="182" spans="2:12" x14ac:dyDescent="0.25">
      <c r="B182" s="12"/>
      <c r="C182" s="12"/>
      <c r="D182" s="12"/>
      <c r="E182" s="12"/>
      <c r="F182" s="12"/>
      <c r="G182" s="12"/>
      <c r="H182" s="12"/>
      <c r="I182" s="12"/>
      <c r="J182" s="12"/>
      <c r="K182" s="12"/>
      <c r="L182" s="12"/>
    </row>
    <row r="183" spans="2:12" x14ac:dyDescent="0.25">
      <c r="B183" s="12"/>
      <c r="C183" s="12"/>
      <c r="D183" s="12"/>
      <c r="E183" s="12"/>
      <c r="F183" s="12"/>
      <c r="G183" s="12"/>
      <c r="H183" s="12"/>
      <c r="I183" s="12"/>
      <c r="J183" s="12"/>
      <c r="K183" s="12"/>
      <c r="L183" s="12"/>
    </row>
    <row r="184" spans="2:12" x14ac:dyDescent="0.25">
      <c r="B184" s="12"/>
      <c r="C184" s="12"/>
      <c r="D184" s="12"/>
      <c r="E184" s="12"/>
      <c r="F184" s="12"/>
      <c r="G184" s="12"/>
      <c r="H184" s="12"/>
      <c r="I184" s="12"/>
      <c r="J184" s="12"/>
      <c r="K184" s="12"/>
      <c r="L184" s="12"/>
    </row>
    <row r="185" spans="2:12" x14ac:dyDescent="0.25">
      <c r="B185" s="12"/>
      <c r="C185" s="12"/>
      <c r="D185" s="12"/>
      <c r="E185" s="12"/>
      <c r="F185" s="12"/>
      <c r="G185" s="12"/>
      <c r="H185" s="12"/>
      <c r="I185" s="12"/>
      <c r="J185" s="12"/>
      <c r="K185" s="12"/>
      <c r="L185" s="12"/>
    </row>
    <row r="186" spans="2:12" x14ac:dyDescent="0.25">
      <c r="B186" s="12"/>
      <c r="C186" s="12"/>
      <c r="D186" s="12"/>
      <c r="E186" s="12"/>
      <c r="F186" s="12"/>
      <c r="G186" s="12"/>
      <c r="H186" s="12"/>
      <c r="I186" s="12"/>
      <c r="J186" s="12"/>
      <c r="K186" s="12"/>
      <c r="L186" s="12"/>
    </row>
    <row r="187" spans="2:12" x14ac:dyDescent="0.25">
      <c r="B187" s="12"/>
      <c r="C187" s="12"/>
      <c r="D187" s="12"/>
      <c r="E187" s="12"/>
      <c r="F187" s="12"/>
      <c r="G187" s="12"/>
      <c r="H187" s="12"/>
      <c r="I187" s="12"/>
      <c r="J187" s="12"/>
      <c r="K187" s="12"/>
      <c r="L187" s="12"/>
    </row>
    <row r="188" spans="2:12" x14ac:dyDescent="0.25">
      <c r="B188" s="12"/>
      <c r="C188" s="12"/>
      <c r="D188" s="12"/>
      <c r="E188" s="12"/>
      <c r="F188" s="12"/>
      <c r="G188" s="12"/>
      <c r="H188" s="12"/>
      <c r="I188" s="12"/>
      <c r="J188" s="12"/>
      <c r="K188" s="12"/>
      <c r="L188" s="12"/>
    </row>
    <row r="189" spans="2:12" x14ac:dyDescent="0.25">
      <c r="B189" s="12"/>
      <c r="C189" s="12"/>
      <c r="D189" s="12"/>
      <c r="E189" s="12"/>
      <c r="F189" s="12"/>
      <c r="G189" s="12"/>
      <c r="H189" s="12"/>
      <c r="I189" s="12"/>
      <c r="J189" s="12"/>
      <c r="K189" s="12"/>
      <c r="L189" s="12"/>
    </row>
    <row r="190" spans="2:12" x14ac:dyDescent="0.25">
      <c r="B190" s="12"/>
      <c r="C190" s="12"/>
      <c r="D190" s="12"/>
      <c r="E190" s="12"/>
      <c r="F190" s="12"/>
      <c r="G190" s="12"/>
      <c r="H190" s="12"/>
      <c r="I190" s="12"/>
      <c r="J190" s="12"/>
      <c r="K190" s="12"/>
      <c r="L190" s="12"/>
    </row>
    <row r="191" spans="2:12" x14ac:dyDescent="0.25">
      <c r="B191" s="12"/>
      <c r="C191" s="12"/>
      <c r="D191" s="12"/>
      <c r="E191" s="12"/>
      <c r="F191" s="12"/>
      <c r="G191" s="12"/>
      <c r="H191" s="12"/>
      <c r="I191" s="12"/>
      <c r="J191" s="12"/>
      <c r="K191" s="12"/>
      <c r="L191" s="12"/>
    </row>
    <row r="192" spans="2:12" x14ac:dyDescent="0.25">
      <c r="B192" s="12"/>
      <c r="C192" s="12"/>
      <c r="D192" s="12"/>
      <c r="E192" s="12"/>
      <c r="F192" s="12"/>
      <c r="G192" s="12"/>
      <c r="H192" s="12"/>
      <c r="I192" s="12"/>
      <c r="J192" s="12"/>
      <c r="K192" s="12"/>
      <c r="L192" s="12"/>
    </row>
    <row r="193" spans="2:12" x14ac:dyDescent="0.25">
      <c r="B193" s="12"/>
      <c r="C193" s="12"/>
      <c r="D193" s="12"/>
      <c r="E193" s="12"/>
      <c r="F193" s="12"/>
      <c r="G193" s="12"/>
      <c r="H193" s="12"/>
      <c r="I193" s="12"/>
      <c r="J193" s="12"/>
      <c r="K193" s="12"/>
      <c r="L193" s="12"/>
    </row>
    <row r="194" spans="2:12" x14ac:dyDescent="0.25">
      <c r="B194" s="12"/>
      <c r="C194" s="12"/>
      <c r="D194" s="12"/>
      <c r="E194" s="12"/>
      <c r="F194" s="12"/>
      <c r="G194" s="12"/>
      <c r="H194" s="12"/>
      <c r="I194" s="12"/>
      <c r="J194" s="12"/>
      <c r="K194" s="12"/>
      <c r="L194" s="12"/>
    </row>
    <row r="195" spans="2:12" x14ac:dyDescent="0.25">
      <c r="B195" s="12"/>
      <c r="C195" s="12"/>
      <c r="D195" s="12"/>
      <c r="E195" s="12"/>
      <c r="F195" s="12"/>
      <c r="G195" s="12"/>
      <c r="H195" s="12"/>
      <c r="I195" s="12"/>
      <c r="J195" s="12"/>
      <c r="K195" s="12"/>
      <c r="L195" s="12"/>
    </row>
    <row r="196" spans="2:12" x14ac:dyDescent="0.25">
      <c r="B196" s="12"/>
      <c r="C196" s="12"/>
      <c r="D196" s="12"/>
      <c r="E196" s="12"/>
      <c r="F196" s="12"/>
      <c r="G196" s="12"/>
      <c r="H196" s="12"/>
      <c r="I196" s="12"/>
      <c r="J196" s="12"/>
      <c r="K196" s="12"/>
      <c r="L196" s="12"/>
    </row>
    <row r="197" spans="2:12" x14ac:dyDescent="0.25">
      <c r="B197" s="12"/>
      <c r="C197" s="12"/>
      <c r="D197" s="12"/>
      <c r="E197" s="12"/>
      <c r="F197" s="12"/>
      <c r="G197" s="12"/>
      <c r="H197" s="12"/>
      <c r="I197" s="12"/>
      <c r="J197" s="12"/>
      <c r="K197" s="12"/>
      <c r="L197" s="12"/>
    </row>
    <row r="198" spans="2:12" x14ac:dyDescent="0.25">
      <c r="B198" s="12"/>
      <c r="C198" s="12"/>
      <c r="D198" s="12"/>
      <c r="E198" s="12"/>
      <c r="F198" s="12"/>
      <c r="G198" s="12"/>
      <c r="H198" s="12"/>
      <c r="I198" s="12"/>
      <c r="J198" s="12"/>
      <c r="K198" s="12"/>
      <c r="L198" s="12"/>
    </row>
    <row r="199" spans="2:12" x14ac:dyDescent="0.25">
      <c r="B199" s="12"/>
      <c r="C199" s="12"/>
      <c r="D199" s="12"/>
      <c r="E199" s="12"/>
      <c r="F199" s="12"/>
      <c r="G199" s="12"/>
      <c r="H199" s="12"/>
      <c r="I199" s="12"/>
      <c r="J199" s="12"/>
      <c r="K199" s="12"/>
      <c r="L199" s="12"/>
    </row>
    <row r="200" spans="2:12" x14ac:dyDescent="0.25">
      <c r="B200" s="12"/>
      <c r="C200" s="12"/>
      <c r="D200" s="12"/>
      <c r="E200" s="12"/>
      <c r="F200" s="12"/>
      <c r="G200" s="12"/>
      <c r="H200" s="12"/>
      <c r="I200" s="12"/>
      <c r="J200" s="12"/>
      <c r="K200" s="12"/>
      <c r="L200" s="12"/>
    </row>
    <row r="201" spans="2:12" x14ac:dyDescent="0.25">
      <c r="B201" s="12"/>
      <c r="C201" s="12"/>
      <c r="D201" s="12"/>
      <c r="E201" s="12"/>
      <c r="F201" s="12"/>
      <c r="G201" s="12"/>
      <c r="H201" s="12"/>
      <c r="I201" s="12"/>
      <c r="J201" s="12"/>
      <c r="K201" s="12"/>
      <c r="L201" s="12"/>
    </row>
    <row r="202" spans="2:12" x14ac:dyDescent="0.25">
      <c r="B202" s="12"/>
      <c r="C202" s="12"/>
      <c r="D202" s="12"/>
      <c r="E202" s="12"/>
      <c r="F202" s="12"/>
      <c r="G202" s="12"/>
      <c r="H202" s="12"/>
      <c r="I202" s="12"/>
      <c r="J202" s="12"/>
      <c r="K202" s="12"/>
      <c r="L202" s="12"/>
    </row>
    <row r="203" spans="2:12" x14ac:dyDescent="0.25">
      <c r="B203" s="12"/>
      <c r="C203" s="12"/>
      <c r="D203" s="12"/>
      <c r="E203" s="12"/>
      <c r="F203" s="12"/>
      <c r="G203" s="12"/>
      <c r="H203" s="12"/>
      <c r="I203" s="12"/>
      <c r="J203" s="12"/>
      <c r="K203" s="12"/>
      <c r="L203" s="12"/>
    </row>
    <row r="204" spans="2:12" x14ac:dyDescent="0.25">
      <c r="B204" s="12"/>
      <c r="C204" s="12"/>
      <c r="D204" s="12"/>
      <c r="E204" s="12"/>
      <c r="F204" s="12"/>
      <c r="G204" s="12"/>
      <c r="H204" s="12"/>
      <c r="I204" s="12"/>
      <c r="J204" s="12"/>
      <c r="K204" s="12"/>
      <c r="L204" s="12"/>
    </row>
    <row r="205" spans="2:12" x14ac:dyDescent="0.25">
      <c r="B205" s="12"/>
      <c r="C205" s="12"/>
      <c r="D205" s="12"/>
      <c r="E205" s="12"/>
      <c r="F205" s="12"/>
      <c r="G205" s="12"/>
      <c r="H205" s="12"/>
      <c r="I205" s="12"/>
      <c r="J205" s="12"/>
      <c r="K205" s="12"/>
      <c r="L205" s="12"/>
    </row>
    <row r="206" spans="2:12" x14ac:dyDescent="0.25">
      <c r="B206" s="12"/>
      <c r="C206" s="12"/>
      <c r="D206" s="12"/>
      <c r="E206" s="12"/>
      <c r="F206" s="12"/>
      <c r="G206" s="12"/>
      <c r="H206" s="12"/>
      <c r="I206" s="12"/>
      <c r="J206" s="12"/>
      <c r="K206" s="12"/>
      <c r="L206" s="12"/>
    </row>
    <row r="207" spans="2:12" x14ac:dyDescent="0.25">
      <c r="B207" s="12"/>
      <c r="C207" s="12"/>
      <c r="D207" s="12"/>
      <c r="E207" s="12"/>
      <c r="F207" s="12"/>
      <c r="G207" s="12"/>
      <c r="H207" s="12"/>
      <c r="I207" s="12"/>
      <c r="J207" s="12"/>
      <c r="K207" s="12"/>
      <c r="L207" s="12"/>
    </row>
    <row r="208" spans="2:12" x14ac:dyDescent="0.25">
      <c r="B208" s="12"/>
      <c r="C208" s="12"/>
      <c r="D208" s="12"/>
      <c r="E208" s="12"/>
      <c r="F208" s="12"/>
      <c r="G208" s="12"/>
      <c r="H208" s="12"/>
      <c r="I208" s="12"/>
      <c r="J208" s="12"/>
      <c r="K208" s="12"/>
      <c r="L208" s="12"/>
    </row>
    <row r="209" spans="2:12" x14ac:dyDescent="0.25">
      <c r="B209" s="12"/>
      <c r="C209" s="12"/>
      <c r="D209" s="12"/>
      <c r="E209" s="12"/>
      <c r="F209" s="12"/>
      <c r="G209" s="12"/>
      <c r="H209" s="12"/>
      <c r="I209" s="12"/>
      <c r="J209" s="12"/>
      <c r="K209" s="12"/>
      <c r="L209" s="12"/>
    </row>
    <row r="210" spans="2:12" x14ac:dyDescent="0.25">
      <c r="B210" s="12"/>
      <c r="C210" s="12"/>
      <c r="D210" s="12"/>
      <c r="E210" s="12"/>
      <c r="F210" s="12"/>
      <c r="G210" s="12"/>
      <c r="H210" s="12"/>
      <c r="I210" s="12"/>
      <c r="J210" s="12"/>
      <c r="K210" s="12"/>
      <c r="L210" s="12"/>
    </row>
    <row r="211" spans="2:12" x14ac:dyDescent="0.25">
      <c r="B211" s="12"/>
      <c r="C211" s="12"/>
      <c r="D211" s="12"/>
      <c r="E211" s="12"/>
      <c r="F211" s="12"/>
      <c r="G211" s="12"/>
      <c r="H211" s="12"/>
      <c r="I211" s="12"/>
      <c r="J211" s="12"/>
      <c r="K211" s="12"/>
      <c r="L211" s="12"/>
    </row>
    <row r="212" spans="2:12" x14ac:dyDescent="0.25">
      <c r="B212" s="12"/>
      <c r="C212" s="12"/>
      <c r="D212" s="12"/>
      <c r="E212" s="12"/>
      <c r="F212" s="12"/>
      <c r="G212" s="12"/>
      <c r="H212" s="12"/>
      <c r="I212" s="12"/>
      <c r="J212" s="12"/>
      <c r="K212" s="12"/>
      <c r="L212" s="12"/>
    </row>
    <row r="213" spans="2:12" x14ac:dyDescent="0.25">
      <c r="B213" s="12"/>
      <c r="C213" s="12"/>
      <c r="D213" s="12"/>
      <c r="E213" s="12"/>
      <c r="F213" s="12"/>
      <c r="G213" s="12"/>
      <c r="H213" s="12"/>
      <c r="I213" s="12"/>
      <c r="J213" s="12"/>
      <c r="K213" s="12"/>
      <c r="L213" s="12"/>
    </row>
    <row r="214" spans="2:12" x14ac:dyDescent="0.25">
      <c r="B214" s="12"/>
      <c r="C214" s="12"/>
      <c r="D214" s="12"/>
      <c r="E214" s="12"/>
      <c r="F214" s="12"/>
      <c r="G214" s="12"/>
      <c r="H214" s="12"/>
      <c r="I214" s="12"/>
      <c r="J214" s="12"/>
      <c r="K214" s="12"/>
      <c r="L214" s="12"/>
    </row>
    <row r="215" spans="2:12" x14ac:dyDescent="0.25">
      <c r="B215" s="12"/>
      <c r="C215" s="12"/>
      <c r="D215" s="12"/>
      <c r="E215" s="12"/>
      <c r="F215" s="12"/>
      <c r="G215" s="12"/>
      <c r="H215" s="12"/>
      <c r="I215" s="12"/>
      <c r="J215" s="12"/>
      <c r="K215" s="12"/>
      <c r="L215" s="12"/>
    </row>
    <row r="216" spans="2:12" x14ac:dyDescent="0.25">
      <c r="B216" s="12"/>
      <c r="C216" s="12"/>
      <c r="D216" s="12"/>
      <c r="E216" s="12"/>
      <c r="F216" s="12"/>
      <c r="G216" s="12"/>
      <c r="H216" s="12"/>
      <c r="I216" s="12"/>
      <c r="J216" s="12"/>
      <c r="K216" s="12"/>
      <c r="L216" s="12"/>
    </row>
    <row r="217" spans="2:12" x14ac:dyDescent="0.25">
      <c r="B217" s="12"/>
      <c r="C217" s="12"/>
      <c r="D217" s="12"/>
      <c r="E217" s="12"/>
      <c r="F217" s="12"/>
      <c r="G217" s="12"/>
      <c r="H217" s="12"/>
      <c r="I217" s="12"/>
      <c r="J217" s="12"/>
      <c r="K217" s="12"/>
      <c r="L217" s="12"/>
    </row>
    <row r="218" spans="2:12" x14ac:dyDescent="0.25">
      <c r="B218" s="12"/>
      <c r="C218" s="12"/>
      <c r="D218" s="12"/>
      <c r="E218" s="12"/>
      <c r="F218" s="12"/>
      <c r="G218" s="12"/>
      <c r="H218" s="12"/>
      <c r="I218" s="12"/>
      <c r="J218" s="12"/>
      <c r="K218" s="12"/>
      <c r="L218" s="12"/>
    </row>
    <row r="219" spans="2:12" x14ac:dyDescent="0.25">
      <c r="B219" s="12"/>
      <c r="C219" s="12"/>
      <c r="D219" s="12"/>
      <c r="E219" s="12"/>
      <c r="F219" s="12"/>
      <c r="G219" s="12"/>
      <c r="H219" s="12"/>
      <c r="I219" s="12"/>
      <c r="J219" s="12"/>
      <c r="K219" s="12"/>
      <c r="L219" s="12"/>
    </row>
    <row r="220" spans="2:12" x14ac:dyDescent="0.25">
      <c r="B220" s="12"/>
      <c r="C220" s="12"/>
      <c r="D220" s="12"/>
      <c r="E220" s="12"/>
      <c r="F220" s="12"/>
      <c r="G220" s="12"/>
      <c r="H220" s="12"/>
      <c r="I220" s="12"/>
      <c r="J220" s="12"/>
      <c r="K220" s="12"/>
      <c r="L220" s="12"/>
    </row>
    <row r="221" spans="2:12" x14ac:dyDescent="0.25">
      <c r="B221" s="12"/>
      <c r="C221" s="12"/>
      <c r="D221" s="12"/>
      <c r="E221" s="12"/>
      <c r="F221" s="12"/>
      <c r="G221" s="12"/>
      <c r="H221" s="12"/>
      <c r="I221" s="12"/>
      <c r="J221" s="12"/>
      <c r="K221" s="12"/>
      <c r="L221" s="12"/>
    </row>
    <row r="222" spans="2:12" x14ac:dyDescent="0.25">
      <c r="B222" s="12"/>
      <c r="C222" s="12"/>
      <c r="D222" s="12"/>
      <c r="E222" s="12"/>
      <c r="F222" s="12"/>
      <c r="G222" s="12"/>
      <c r="H222" s="12"/>
      <c r="I222" s="12"/>
      <c r="J222" s="12"/>
      <c r="K222" s="12"/>
      <c r="L222" s="12"/>
    </row>
    <row r="223" spans="2:12" x14ac:dyDescent="0.25">
      <c r="B223" s="12"/>
      <c r="C223" s="12"/>
      <c r="D223" s="12"/>
      <c r="E223" s="12"/>
      <c r="F223" s="12"/>
      <c r="G223" s="12"/>
      <c r="H223" s="12"/>
      <c r="I223" s="12"/>
      <c r="J223" s="12"/>
      <c r="K223" s="12"/>
      <c r="L223" s="12"/>
    </row>
    <row r="224" spans="2:12" x14ac:dyDescent="0.25">
      <c r="B224" s="12"/>
      <c r="C224" s="12"/>
      <c r="D224" s="12"/>
      <c r="E224" s="12"/>
      <c r="F224" s="12"/>
      <c r="G224" s="12"/>
      <c r="H224" s="12"/>
      <c r="I224" s="12"/>
      <c r="J224" s="12"/>
      <c r="K224" s="12"/>
      <c r="L224" s="12"/>
    </row>
    <row r="225" spans="2:12" x14ac:dyDescent="0.25">
      <c r="B225" s="12"/>
      <c r="C225" s="12"/>
      <c r="D225" s="12"/>
      <c r="E225" s="12"/>
      <c r="F225" s="12"/>
      <c r="G225" s="12"/>
      <c r="H225" s="12"/>
      <c r="I225" s="12"/>
      <c r="J225" s="12"/>
      <c r="K225" s="12"/>
      <c r="L225" s="12"/>
    </row>
    <row r="226" spans="2:12" x14ac:dyDescent="0.25">
      <c r="B226" s="12"/>
      <c r="C226" s="12"/>
      <c r="D226" s="12"/>
      <c r="E226" s="12"/>
      <c r="F226" s="12"/>
      <c r="G226" s="12"/>
      <c r="H226" s="12"/>
      <c r="I226" s="12"/>
      <c r="J226" s="12"/>
      <c r="K226" s="12"/>
      <c r="L226" s="12"/>
    </row>
    <row r="227" spans="2:12" x14ac:dyDescent="0.25">
      <c r="B227" s="12"/>
      <c r="C227" s="12"/>
      <c r="D227" s="12"/>
      <c r="E227" s="12"/>
      <c r="F227" s="12"/>
      <c r="G227" s="12"/>
      <c r="H227" s="12"/>
      <c r="I227" s="12"/>
      <c r="J227" s="12"/>
      <c r="K227" s="12"/>
      <c r="L227" s="12"/>
    </row>
    <row r="228" spans="2:12" x14ac:dyDescent="0.25">
      <c r="B228" s="12"/>
      <c r="C228" s="12"/>
      <c r="D228" s="12"/>
      <c r="E228" s="12"/>
      <c r="F228" s="12"/>
      <c r="G228" s="12"/>
      <c r="H228" s="12"/>
      <c r="I228" s="12"/>
      <c r="J228" s="12"/>
      <c r="K228" s="12"/>
      <c r="L228" s="12"/>
    </row>
    <row r="229" spans="2:12" x14ac:dyDescent="0.25">
      <c r="B229" s="12"/>
      <c r="C229" s="12"/>
      <c r="D229" s="12"/>
      <c r="E229" s="12"/>
      <c r="F229" s="12"/>
      <c r="G229" s="12"/>
      <c r="H229" s="12"/>
      <c r="I229" s="12"/>
      <c r="J229" s="12"/>
      <c r="K229" s="12"/>
      <c r="L229" s="12"/>
    </row>
    <row r="230" spans="2:12" x14ac:dyDescent="0.25">
      <c r="B230" s="12"/>
      <c r="C230" s="12"/>
      <c r="D230" s="12"/>
      <c r="E230" s="12"/>
      <c r="F230" s="12"/>
      <c r="G230" s="12"/>
      <c r="H230" s="12"/>
      <c r="I230" s="12"/>
      <c r="J230" s="12"/>
      <c r="K230" s="12"/>
      <c r="L230" s="12"/>
    </row>
    <row r="231" spans="2:12" x14ac:dyDescent="0.25">
      <c r="B231" s="12"/>
      <c r="C231" s="12"/>
      <c r="D231" s="12"/>
      <c r="E231" s="12"/>
      <c r="F231" s="12"/>
      <c r="G231" s="12"/>
      <c r="H231" s="12"/>
      <c r="I231" s="12"/>
      <c r="J231" s="12"/>
      <c r="K231" s="12"/>
      <c r="L231" s="12"/>
    </row>
    <row r="232" spans="2:12" x14ac:dyDescent="0.25">
      <c r="B232" s="12"/>
      <c r="C232" s="12"/>
      <c r="D232" s="12"/>
      <c r="E232" s="12"/>
      <c r="F232" s="12"/>
      <c r="G232" s="12"/>
      <c r="H232" s="12"/>
      <c r="I232" s="12"/>
      <c r="J232" s="12"/>
      <c r="K232" s="12"/>
      <c r="L232" s="12"/>
    </row>
    <row r="233" spans="2:12" x14ac:dyDescent="0.25">
      <c r="B233" s="12"/>
      <c r="C233" s="12"/>
      <c r="D233" s="12"/>
      <c r="E233" s="12"/>
      <c r="F233" s="12"/>
      <c r="G233" s="12"/>
      <c r="H233" s="12"/>
      <c r="I233" s="12"/>
      <c r="J233" s="12"/>
      <c r="K233" s="12"/>
      <c r="L233" s="12"/>
    </row>
    <row r="234" spans="2:12" x14ac:dyDescent="0.25">
      <c r="B234" s="12"/>
      <c r="C234" s="12"/>
      <c r="D234" s="12"/>
      <c r="E234" s="12"/>
      <c r="F234" s="12"/>
      <c r="G234" s="12"/>
      <c r="H234" s="12"/>
      <c r="I234" s="12"/>
      <c r="J234" s="12"/>
      <c r="K234" s="12"/>
      <c r="L234" s="12"/>
    </row>
    <row r="235" spans="2:12" x14ac:dyDescent="0.25">
      <c r="B235" s="12"/>
      <c r="C235" s="12"/>
      <c r="D235" s="12"/>
      <c r="E235" s="12"/>
      <c r="F235" s="12"/>
      <c r="G235" s="12"/>
      <c r="H235" s="12"/>
      <c r="I235" s="12"/>
      <c r="J235" s="12"/>
      <c r="K235" s="12"/>
      <c r="L235" s="12"/>
    </row>
    <row r="236" spans="2:12" x14ac:dyDescent="0.25">
      <c r="B236" s="12"/>
      <c r="C236" s="12"/>
      <c r="D236" s="12"/>
      <c r="E236" s="12"/>
      <c r="F236" s="12"/>
      <c r="G236" s="12"/>
      <c r="H236" s="12"/>
      <c r="I236" s="12"/>
      <c r="J236" s="12"/>
      <c r="K236" s="12"/>
      <c r="L236" s="12"/>
    </row>
    <row r="237" spans="2:12" x14ac:dyDescent="0.25">
      <c r="B237" s="12"/>
      <c r="C237" s="12"/>
      <c r="D237" s="12"/>
      <c r="E237" s="12"/>
      <c r="F237" s="12"/>
      <c r="G237" s="12"/>
      <c r="H237" s="12"/>
      <c r="I237" s="12"/>
      <c r="J237" s="12"/>
      <c r="K237" s="12"/>
      <c r="L237" s="12"/>
    </row>
    <row r="238" spans="2:12" x14ac:dyDescent="0.25">
      <c r="B238" s="12"/>
      <c r="C238" s="12"/>
      <c r="D238" s="12"/>
      <c r="E238" s="12"/>
      <c r="F238" s="12"/>
      <c r="G238" s="12"/>
      <c r="H238" s="12"/>
      <c r="I238" s="12"/>
      <c r="J238" s="12"/>
      <c r="K238" s="12"/>
      <c r="L238" s="12"/>
    </row>
    <row r="239" spans="2:12" x14ac:dyDescent="0.25">
      <c r="B239" s="12"/>
      <c r="C239" s="12"/>
      <c r="D239" s="12"/>
      <c r="E239" s="12"/>
      <c r="F239" s="12"/>
      <c r="G239" s="12"/>
      <c r="H239" s="12"/>
      <c r="I239" s="12"/>
      <c r="J239" s="12"/>
      <c r="K239" s="12"/>
      <c r="L239" s="12"/>
    </row>
    <row r="240" spans="2:12" x14ac:dyDescent="0.25">
      <c r="B240" s="12"/>
      <c r="C240" s="12"/>
      <c r="D240" s="12"/>
      <c r="E240" s="12"/>
      <c r="F240" s="12"/>
      <c r="G240" s="12"/>
      <c r="H240" s="12"/>
      <c r="I240" s="12"/>
      <c r="J240" s="12"/>
      <c r="K240" s="12"/>
      <c r="L240" s="12"/>
    </row>
    <row r="241" spans="2:12" x14ac:dyDescent="0.25">
      <c r="B241" s="12"/>
      <c r="C241" s="12"/>
      <c r="D241" s="12"/>
      <c r="E241" s="12"/>
      <c r="F241" s="12"/>
      <c r="G241" s="12"/>
      <c r="H241" s="12"/>
      <c r="I241" s="12"/>
      <c r="J241" s="12"/>
      <c r="K241" s="12"/>
      <c r="L241" s="12"/>
    </row>
    <row r="242" spans="2:12" x14ac:dyDescent="0.25">
      <c r="B242" s="12"/>
      <c r="C242" s="12"/>
      <c r="D242" s="12"/>
      <c r="E242" s="12"/>
      <c r="F242" s="12"/>
      <c r="G242" s="12"/>
      <c r="H242" s="12"/>
      <c r="I242" s="12"/>
      <c r="J242" s="12"/>
      <c r="K242" s="12"/>
      <c r="L242" s="12"/>
    </row>
    <row r="243" spans="2:12" x14ac:dyDescent="0.25">
      <c r="B243" s="12"/>
      <c r="C243" s="12"/>
      <c r="D243" s="12"/>
      <c r="E243" s="12"/>
      <c r="F243" s="12"/>
      <c r="G243" s="12"/>
      <c r="H243" s="12"/>
      <c r="I243" s="12"/>
      <c r="J243" s="12"/>
      <c r="K243" s="12"/>
      <c r="L243" s="12"/>
    </row>
    <row r="244" spans="2:12" x14ac:dyDescent="0.25">
      <c r="B244" s="12"/>
      <c r="C244" s="12"/>
      <c r="D244" s="12"/>
      <c r="E244" s="12"/>
      <c r="F244" s="12"/>
      <c r="G244" s="12"/>
      <c r="H244" s="12"/>
      <c r="I244" s="12"/>
      <c r="J244" s="12"/>
      <c r="K244" s="12"/>
      <c r="L244" s="12"/>
    </row>
    <row r="245" spans="2:12" x14ac:dyDescent="0.25">
      <c r="B245" s="12"/>
      <c r="C245" s="12"/>
      <c r="D245" s="12"/>
      <c r="E245" s="12"/>
      <c r="F245" s="12"/>
      <c r="G245" s="12"/>
      <c r="H245" s="12"/>
      <c r="I245" s="12"/>
      <c r="J245" s="12"/>
      <c r="K245" s="12"/>
      <c r="L245" s="12"/>
    </row>
    <row r="246" spans="2:12" x14ac:dyDescent="0.25">
      <c r="B246" s="12"/>
      <c r="C246" s="12"/>
      <c r="D246" s="12"/>
      <c r="E246" s="12"/>
      <c r="F246" s="12"/>
      <c r="G246" s="12"/>
      <c r="H246" s="12"/>
      <c r="I246" s="12"/>
      <c r="J246" s="12"/>
      <c r="K246" s="12"/>
      <c r="L246" s="12"/>
    </row>
    <row r="247" spans="2:12" x14ac:dyDescent="0.25">
      <c r="B247" s="12"/>
      <c r="C247" s="12"/>
      <c r="D247" s="12"/>
      <c r="E247" s="12"/>
      <c r="F247" s="12"/>
      <c r="G247" s="12"/>
      <c r="H247" s="12"/>
      <c r="I247" s="12"/>
      <c r="J247" s="12"/>
      <c r="K247" s="12"/>
      <c r="L247" s="12"/>
    </row>
    <row r="248" spans="2:12" x14ac:dyDescent="0.25">
      <c r="B248" s="12"/>
      <c r="C248" s="12"/>
      <c r="D248" s="12"/>
      <c r="E248" s="12"/>
      <c r="F248" s="12"/>
      <c r="G248" s="12"/>
      <c r="H248" s="12"/>
      <c r="I248" s="12"/>
      <c r="J248" s="12"/>
      <c r="K248" s="12"/>
      <c r="L248" s="12"/>
    </row>
    <row r="249" spans="2:12" x14ac:dyDescent="0.25">
      <c r="B249" s="12"/>
      <c r="C249" s="12"/>
      <c r="D249" s="12"/>
      <c r="E249" s="12"/>
      <c r="F249" s="12"/>
      <c r="G249" s="12"/>
      <c r="H249" s="12"/>
      <c r="I249" s="12"/>
      <c r="J249" s="12"/>
      <c r="K249" s="12"/>
      <c r="L249" s="12"/>
    </row>
    <row r="250" spans="2:12" x14ac:dyDescent="0.25">
      <c r="B250" s="12"/>
      <c r="C250" s="12"/>
      <c r="D250" s="12"/>
      <c r="E250" s="12"/>
      <c r="F250" s="12"/>
      <c r="G250" s="12"/>
      <c r="H250" s="12"/>
      <c r="I250" s="12"/>
      <c r="J250" s="12"/>
      <c r="K250" s="12"/>
      <c r="L250" s="12"/>
    </row>
    <row r="251" spans="2:12" x14ac:dyDescent="0.25">
      <c r="B251" s="12"/>
      <c r="C251" s="12"/>
      <c r="D251" s="12"/>
      <c r="E251" s="12"/>
      <c r="F251" s="12"/>
      <c r="G251" s="12"/>
      <c r="H251" s="12"/>
      <c r="I251" s="12"/>
      <c r="J251" s="12"/>
      <c r="K251" s="12"/>
      <c r="L251" s="12"/>
    </row>
    <row r="252" spans="2:12" x14ac:dyDescent="0.25">
      <c r="B252" s="12"/>
      <c r="C252" s="12"/>
      <c r="D252" s="12"/>
      <c r="E252" s="12"/>
      <c r="F252" s="12"/>
      <c r="G252" s="12"/>
      <c r="H252" s="12"/>
      <c r="I252" s="12"/>
      <c r="J252" s="12"/>
      <c r="K252" s="12"/>
      <c r="L252" s="12"/>
    </row>
    <row r="253" spans="2:12" x14ac:dyDescent="0.25">
      <c r="B253" s="12"/>
      <c r="C253" s="12"/>
      <c r="D253" s="12"/>
      <c r="E253" s="12"/>
      <c r="F253" s="12"/>
      <c r="G253" s="12"/>
      <c r="H253" s="12"/>
      <c r="I253" s="12"/>
      <c r="J253" s="12"/>
      <c r="K253" s="12"/>
      <c r="L253" s="12"/>
    </row>
    <row r="254" spans="2:12" x14ac:dyDescent="0.25">
      <c r="B254" s="12"/>
      <c r="C254" s="12"/>
      <c r="D254" s="12"/>
      <c r="E254" s="12"/>
      <c r="F254" s="12"/>
      <c r="G254" s="12"/>
      <c r="H254" s="12"/>
      <c r="I254" s="12"/>
      <c r="J254" s="12"/>
      <c r="K254" s="12"/>
      <c r="L254" s="12"/>
    </row>
    <row r="255" spans="2:12" x14ac:dyDescent="0.25">
      <c r="B255" s="12"/>
      <c r="C255" s="12"/>
      <c r="D255" s="12"/>
      <c r="E255" s="12"/>
      <c r="F255" s="12"/>
      <c r="G255" s="12"/>
      <c r="H255" s="12"/>
      <c r="I255" s="12"/>
      <c r="J255" s="12"/>
      <c r="K255" s="12"/>
      <c r="L255" s="12"/>
    </row>
    <row r="256" spans="2:12" x14ac:dyDescent="0.25">
      <c r="B256" s="12"/>
      <c r="C256" s="12"/>
      <c r="D256" s="12"/>
      <c r="E256" s="12"/>
      <c r="F256" s="12"/>
      <c r="G256" s="12"/>
      <c r="H256" s="12"/>
      <c r="I256" s="12"/>
      <c r="J256" s="12"/>
      <c r="K256" s="12"/>
      <c r="L256" s="12"/>
    </row>
    <row r="257" spans="2:12" x14ac:dyDescent="0.25">
      <c r="B257" s="12"/>
      <c r="C257" s="12"/>
      <c r="D257" s="12"/>
      <c r="E257" s="12"/>
      <c r="F257" s="12"/>
      <c r="G257" s="12"/>
      <c r="H257" s="12"/>
      <c r="I257" s="12"/>
      <c r="J257" s="12"/>
      <c r="K257" s="12"/>
      <c r="L257" s="12"/>
    </row>
    <row r="258" spans="2:12" x14ac:dyDescent="0.25">
      <c r="B258" s="12"/>
      <c r="C258" s="12"/>
      <c r="D258" s="12"/>
      <c r="E258" s="12"/>
      <c r="F258" s="12"/>
      <c r="G258" s="12"/>
      <c r="H258" s="12"/>
      <c r="I258" s="12"/>
      <c r="J258" s="12"/>
      <c r="K258" s="12"/>
      <c r="L258" s="12"/>
    </row>
    <row r="259" spans="2:12" x14ac:dyDescent="0.25">
      <c r="B259" s="12"/>
      <c r="C259" s="12"/>
      <c r="D259" s="12"/>
      <c r="E259" s="12"/>
      <c r="F259" s="12"/>
      <c r="G259" s="12"/>
      <c r="H259" s="12"/>
      <c r="I259" s="12"/>
      <c r="J259" s="12"/>
      <c r="K259" s="12"/>
      <c r="L259" s="12"/>
    </row>
    <row r="260" spans="2:12" x14ac:dyDescent="0.25">
      <c r="B260" s="12"/>
      <c r="C260" s="12"/>
      <c r="D260" s="12"/>
      <c r="E260" s="12"/>
      <c r="F260" s="12"/>
      <c r="G260" s="12"/>
      <c r="H260" s="12"/>
      <c r="I260" s="12"/>
      <c r="J260" s="12"/>
      <c r="K260" s="12"/>
      <c r="L260" s="12"/>
    </row>
    <row r="261" spans="2:12" x14ac:dyDescent="0.25">
      <c r="B261" s="12"/>
      <c r="C261" s="12"/>
      <c r="D261" s="12"/>
      <c r="E261" s="12"/>
      <c r="F261" s="12"/>
      <c r="G261" s="12"/>
      <c r="H261" s="12"/>
      <c r="I261" s="12"/>
      <c r="J261" s="12"/>
      <c r="K261" s="12"/>
      <c r="L261" s="12"/>
    </row>
    <row r="262" spans="2:12" x14ac:dyDescent="0.25">
      <c r="B262" s="12"/>
      <c r="C262" s="12"/>
      <c r="D262" s="12"/>
      <c r="E262" s="12"/>
      <c r="F262" s="12"/>
      <c r="G262" s="12"/>
      <c r="H262" s="12"/>
      <c r="I262" s="12"/>
      <c r="J262" s="12"/>
      <c r="K262" s="12"/>
      <c r="L262" s="12"/>
    </row>
    <row r="263" spans="2:12" x14ac:dyDescent="0.25">
      <c r="B263" s="12"/>
      <c r="C263" s="12"/>
      <c r="D263" s="12"/>
      <c r="E263" s="12"/>
      <c r="F263" s="12"/>
      <c r="G263" s="12"/>
      <c r="H263" s="12"/>
      <c r="I263" s="12"/>
      <c r="J263" s="12"/>
      <c r="K263" s="12"/>
      <c r="L263" s="12"/>
    </row>
    <row r="264" spans="2:12" x14ac:dyDescent="0.25">
      <c r="B264" s="12"/>
      <c r="C264" s="12"/>
      <c r="D264" s="12"/>
      <c r="E264" s="12"/>
      <c r="F264" s="12"/>
      <c r="G264" s="12"/>
      <c r="H264" s="12"/>
      <c r="I264" s="12"/>
      <c r="J264" s="12"/>
      <c r="K264" s="12"/>
      <c r="L264" s="12"/>
    </row>
    <row r="265" spans="2:12" x14ac:dyDescent="0.25">
      <c r="B265" s="12"/>
      <c r="C265" s="12"/>
      <c r="D265" s="12"/>
      <c r="E265" s="12"/>
      <c r="F265" s="12"/>
      <c r="G265" s="12"/>
      <c r="H265" s="12"/>
      <c r="I265" s="12"/>
      <c r="J265" s="12"/>
      <c r="K265" s="12"/>
      <c r="L265" s="12"/>
    </row>
    <row r="266" spans="2:12" x14ac:dyDescent="0.25">
      <c r="B266" s="12"/>
      <c r="C266" s="12"/>
      <c r="D266" s="12"/>
      <c r="E266" s="12"/>
      <c r="F266" s="12"/>
      <c r="G266" s="12"/>
      <c r="H266" s="12"/>
      <c r="I266" s="12"/>
      <c r="J266" s="12"/>
      <c r="K266" s="12"/>
      <c r="L266" s="12"/>
    </row>
    <row r="267" spans="2:12" x14ac:dyDescent="0.25">
      <c r="B267" s="12"/>
      <c r="C267" s="12"/>
      <c r="D267" s="12"/>
      <c r="E267" s="12"/>
      <c r="F267" s="12"/>
      <c r="G267" s="12"/>
      <c r="H267" s="12"/>
      <c r="I267" s="12"/>
      <c r="J267" s="12"/>
      <c r="K267" s="12"/>
      <c r="L267" s="12"/>
    </row>
    <row r="268" spans="2:12" x14ac:dyDescent="0.25">
      <c r="B268" s="12"/>
      <c r="C268" s="12"/>
      <c r="D268" s="12"/>
      <c r="E268" s="12"/>
      <c r="F268" s="12"/>
      <c r="G268" s="12"/>
      <c r="H268" s="12"/>
      <c r="I268" s="12"/>
      <c r="J268" s="12"/>
      <c r="K268" s="12"/>
      <c r="L268" s="12"/>
    </row>
    <row r="269" spans="2:12" x14ac:dyDescent="0.25">
      <c r="B269" s="12"/>
      <c r="C269" s="12"/>
      <c r="D269" s="12"/>
      <c r="E269" s="12"/>
      <c r="F269" s="12"/>
      <c r="G269" s="12"/>
      <c r="H269" s="12"/>
      <c r="I269" s="12"/>
      <c r="J269" s="12"/>
      <c r="K269" s="12"/>
      <c r="L269" s="12"/>
    </row>
    <row r="270" spans="2:12" x14ac:dyDescent="0.25">
      <c r="B270" s="12"/>
      <c r="C270" s="12"/>
      <c r="D270" s="12"/>
      <c r="E270" s="12"/>
      <c r="F270" s="12"/>
      <c r="G270" s="12"/>
      <c r="H270" s="12"/>
      <c r="I270" s="12"/>
      <c r="J270" s="12"/>
      <c r="K270" s="12"/>
      <c r="L270" s="12"/>
    </row>
    <row r="271" spans="2:12" x14ac:dyDescent="0.25">
      <c r="B271" s="12"/>
      <c r="C271" s="12"/>
      <c r="D271" s="12"/>
      <c r="E271" s="12"/>
      <c r="F271" s="12"/>
      <c r="G271" s="12"/>
      <c r="H271" s="12"/>
      <c r="I271" s="12"/>
      <c r="J271" s="12"/>
      <c r="K271" s="12"/>
      <c r="L271" s="12"/>
    </row>
    <row r="272" spans="2:12" x14ac:dyDescent="0.25">
      <c r="B272" s="12"/>
      <c r="C272" s="12"/>
      <c r="D272" s="12"/>
      <c r="E272" s="12"/>
      <c r="F272" s="12"/>
      <c r="G272" s="12"/>
      <c r="H272" s="12"/>
      <c r="I272" s="12"/>
      <c r="J272" s="12"/>
      <c r="K272" s="12"/>
      <c r="L272" s="12"/>
    </row>
    <row r="273" spans="2:12" x14ac:dyDescent="0.25">
      <c r="B273" s="12"/>
      <c r="C273" s="12"/>
      <c r="D273" s="12"/>
      <c r="E273" s="12"/>
      <c r="F273" s="12"/>
      <c r="G273" s="12"/>
      <c r="H273" s="12"/>
      <c r="I273" s="12"/>
      <c r="J273" s="12"/>
      <c r="K273" s="12"/>
      <c r="L273" s="12"/>
    </row>
    <row r="274" spans="2:12" x14ac:dyDescent="0.25">
      <c r="B274" s="12"/>
      <c r="C274" s="12"/>
      <c r="D274" s="12"/>
      <c r="E274" s="12"/>
      <c r="F274" s="12"/>
      <c r="G274" s="12"/>
      <c r="H274" s="12"/>
      <c r="I274" s="12"/>
      <c r="J274" s="12"/>
      <c r="K274" s="12"/>
      <c r="L274" s="12"/>
    </row>
    <row r="275" spans="2:12" x14ac:dyDescent="0.25">
      <c r="B275" s="12"/>
      <c r="C275" s="12"/>
      <c r="D275" s="12"/>
      <c r="E275" s="12"/>
      <c r="F275" s="12"/>
      <c r="G275" s="12"/>
      <c r="H275" s="12"/>
      <c r="I275" s="12"/>
      <c r="J275" s="12"/>
      <c r="K275" s="12"/>
      <c r="L275" s="12"/>
    </row>
    <row r="276" spans="2:12" x14ac:dyDescent="0.25">
      <c r="B276" s="12"/>
      <c r="C276" s="12"/>
      <c r="D276" s="12"/>
      <c r="E276" s="12"/>
      <c r="F276" s="12"/>
      <c r="G276" s="12"/>
      <c r="H276" s="12"/>
      <c r="I276" s="12"/>
      <c r="J276" s="12"/>
      <c r="K276" s="12"/>
      <c r="L276" s="12"/>
    </row>
    <row r="277" spans="2:12" x14ac:dyDescent="0.25">
      <c r="B277" s="12"/>
      <c r="C277" s="12"/>
      <c r="D277" s="12"/>
      <c r="E277" s="12"/>
      <c r="F277" s="12"/>
      <c r="G277" s="12"/>
      <c r="H277" s="12"/>
      <c r="I277" s="12"/>
      <c r="J277" s="12"/>
      <c r="K277" s="12"/>
      <c r="L277" s="12"/>
    </row>
    <row r="278" spans="2:12" x14ac:dyDescent="0.25">
      <c r="B278" s="12"/>
      <c r="C278" s="12"/>
      <c r="D278" s="12"/>
      <c r="E278" s="12"/>
      <c r="F278" s="12"/>
      <c r="G278" s="12"/>
      <c r="H278" s="12"/>
      <c r="I278" s="12"/>
      <c r="J278" s="12"/>
      <c r="K278" s="12"/>
      <c r="L278" s="12"/>
    </row>
    <row r="279" spans="2:12" x14ac:dyDescent="0.25">
      <c r="B279" s="12"/>
      <c r="C279" s="12"/>
      <c r="D279" s="12"/>
      <c r="E279" s="12"/>
      <c r="F279" s="12"/>
      <c r="G279" s="12"/>
      <c r="H279" s="12"/>
      <c r="I279" s="12"/>
      <c r="J279" s="12"/>
      <c r="K279" s="12"/>
      <c r="L279" s="12"/>
    </row>
    <row r="280" spans="2:12" x14ac:dyDescent="0.25">
      <c r="B280" s="12"/>
      <c r="C280" s="12"/>
      <c r="D280" s="12"/>
      <c r="E280" s="12"/>
      <c r="F280" s="12"/>
      <c r="G280" s="12"/>
      <c r="H280" s="12"/>
      <c r="I280" s="12"/>
      <c r="J280" s="12"/>
      <c r="K280" s="12"/>
      <c r="L280" s="12"/>
    </row>
    <row r="281" spans="2:12" x14ac:dyDescent="0.25">
      <c r="B281" s="12"/>
      <c r="C281" s="12"/>
      <c r="D281" s="12"/>
      <c r="E281" s="12"/>
      <c r="F281" s="12"/>
      <c r="G281" s="12"/>
      <c r="H281" s="12"/>
      <c r="I281" s="12"/>
      <c r="J281" s="12"/>
      <c r="K281" s="12"/>
      <c r="L281" s="12"/>
    </row>
    <row r="282" spans="2:12" x14ac:dyDescent="0.25">
      <c r="B282" s="12"/>
      <c r="C282" s="12"/>
      <c r="D282" s="12"/>
      <c r="E282" s="12"/>
      <c r="F282" s="12"/>
      <c r="G282" s="12"/>
      <c r="H282" s="12"/>
      <c r="I282" s="12"/>
      <c r="J282" s="12"/>
      <c r="K282" s="12"/>
      <c r="L282" s="12"/>
    </row>
    <row r="283" spans="2:12" x14ac:dyDescent="0.25">
      <c r="B283" s="12"/>
      <c r="C283" s="12"/>
      <c r="D283" s="12"/>
      <c r="E283" s="12"/>
      <c r="F283" s="12"/>
      <c r="G283" s="12"/>
      <c r="H283" s="12"/>
      <c r="I283" s="12"/>
      <c r="J283" s="12"/>
      <c r="K283" s="12"/>
      <c r="L283" s="12"/>
    </row>
    <row r="284" spans="2:12" x14ac:dyDescent="0.25">
      <c r="B284" s="12"/>
      <c r="C284" s="12"/>
      <c r="D284" s="12"/>
      <c r="E284" s="12"/>
      <c r="F284" s="12"/>
      <c r="G284" s="12"/>
      <c r="H284" s="12"/>
      <c r="I284" s="12"/>
      <c r="J284" s="12"/>
      <c r="K284" s="12"/>
      <c r="L284" s="12"/>
    </row>
    <row r="285" spans="2:12" x14ac:dyDescent="0.25">
      <c r="B285" s="12"/>
      <c r="C285" s="12"/>
      <c r="D285" s="12"/>
      <c r="E285" s="12"/>
      <c r="F285" s="12"/>
      <c r="G285" s="12"/>
      <c r="H285" s="12"/>
      <c r="I285" s="12"/>
      <c r="J285" s="12"/>
      <c r="K285" s="12"/>
      <c r="L285" s="12"/>
    </row>
    <row r="286" spans="2:12" x14ac:dyDescent="0.25">
      <c r="B286" s="12"/>
      <c r="C286" s="12"/>
      <c r="D286" s="12"/>
      <c r="E286" s="12"/>
      <c r="F286" s="12"/>
      <c r="G286" s="12"/>
      <c r="H286" s="12"/>
      <c r="I286" s="12"/>
      <c r="J286" s="12"/>
      <c r="K286" s="12"/>
      <c r="L286" s="12"/>
    </row>
    <row r="287" spans="2:12" x14ac:dyDescent="0.25">
      <c r="B287" s="12"/>
      <c r="C287" s="12"/>
      <c r="D287" s="12"/>
      <c r="E287" s="12"/>
      <c r="F287" s="12"/>
      <c r="G287" s="12"/>
      <c r="H287" s="12"/>
      <c r="I287" s="12"/>
      <c r="J287" s="12"/>
      <c r="K287" s="12"/>
      <c r="L287" s="12"/>
    </row>
    <row r="288" spans="2:12" x14ac:dyDescent="0.25">
      <c r="B288" s="12"/>
      <c r="C288" s="12"/>
      <c r="D288" s="12"/>
      <c r="E288" s="12"/>
      <c r="F288" s="12"/>
      <c r="G288" s="12"/>
      <c r="H288" s="12"/>
      <c r="I288" s="12"/>
      <c r="J288" s="12"/>
      <c r="K288" s="12"/>
      <c r="L288" s="12"/>
    </row>
    <row r="289" spans="2:12" x14ac:dyDescent="0.25">
      <c r="B289" s="12"/>
      <c r="C289" s="12"/>
      <c r="D289" s="12"/>
      <c r="E289" s="12"/>
      <c r="F289" s="12"/>
      <c r="G289" s="12"/>
      <c r="H289" s="12"/>
      <c r="I289" s="12"/>
      <c r="J289" s="12"/>
      <c r="K289" s="12"/>
      <c r="L289" s="12"/>
    </row>
    <row r="290" spans="2:12" x14ac:dyDescent="0.25">
      <c r="B290" s="12"/>
      <c r="C290" s="12"/>
      <c r="D290" s="12"/>
      <c r="E290" s="12"/>
      <c r="F290" s="12"/>
      <c r="G290" s="12"/>
      <c r="H290" s="12"/>
      <c r="I290" s="12"/>
      <c r="J290" s="12"/>
      <c r="K290" s="12"/>
      <c r="L290" s="12"/>
    </row>
    <row r="291" spans="2:12" x14ac:dyDescent="0.25">
      <c r="B291" s="12"/>
      <c r="C291" s="12"/>
      <c r="D291" s="12"/>
      <c r="E291" s="12"/>
      <c r="F291" s="12"/>
      <c r="G291" s="12"/>
      <c r="H291" s="12"/>
      <c r="I291" s="12"/>
      <c r="J291" s="12"/>
      <c r="K291" s="12"/>
      <c r="L291" s="12"/>
    </row>
    <row r="292" spans="2:12" x14ac:dyDescent="0.25">
      <c r="B292" s="12"/>
      <c r="C292" s="12"/>
      <c r="D292" s="12"/>
      <c r="E292" s="12"/>
      <c r="F292" s="12"/>
      <c r="G292" s="12"/>
      <c r="H292" s="12"/>
      <c r="I292" s="12"/>
      <c r="J292" s="12"/>
      <c r="K292" s="12"/>
      <c r="L292" s="12"/>
    </row>
  </sheetData>
  <mergeCells count="35">
    <mergeCell ref="B7:C7"/>
    <mergeCell ref="C21:D21"/>
    <mergeCell ref="B166:D166"/>
    <mergeCell ref="B164:D164"/>
    <mergeCell ref="E5:F5"/>
    <mergeCell ref="C158:D158"/>
    <mergeCell ref="B29:D29"/>
    <mergeCell ref="B30:D30"/>
    <mergeCell ref="B165:D165"/>
    <mergeCell ref="C22:D22"/>
    <mergeCell ref="C23:D23"/>
    <mergeCell ref="C159:D159"/>
    <mergeCell ref="C24:D24"/>
    <mergeCell ref="B28:D28"/>
    <mergeCell ref="B9:C9"/>
    <mergeCell ref="B11:D11"/>
    <mergeCell ref="C13:D13"/>
    <mergeCell ref="C14:D14"/>
    <mergeCell ref="B15:B20"/>
    <mergeCell ref="C25:D25"/>
    <mergeCell ref="C26:D26"/>
    <mergeCell ref="B167:D167"/>
    <mergeCell ref="B168:D168"/>
    <mergeCell ref="B145:H146"/>
    <mergeCell ref="B169:H170"/>
    <mergeCell ref="B31:D31"/>
    <mergeCell ref="B32:D32"/>
    <mergeCell ref="B147:D147"/>
    <mergeCell ref="C149:D149"/>
    <mergeCell ref="C150:D150"/>
    <mergeCell ref="C157:D157"/>
    <mergeCell ref="C160:D160"/>
    <mergeCell ref="B151:B156"/>
    <mergeCell ref="C161:D161"/>
    <mergeCell ref="C162:D162"/>
  </mergeCells>
  <dataValidations count="1">
    <dataValidation type="list" allowBlank="1" showInputMessage="1" showErrorMessage="1" sqref="C159:D159 C23:D23">
      <formula1>$A$33:$A$144</formula1>
    </dataValidation>
  </dataValidations>
  <pageMargins left="0" right="0" top="0" bottom="0" header="0.31496062992125984" footer="0.31496062992125984"/>
  <pageSetup scale="58" orientation="portrait" verticalDpi="0" r:id="rId1"/>
  <rowBreaks count="1" manualBreakCount="1">
    <brk id="170" max="8" man="1"/>
  </rowBreaks>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Xg4HA874AxcJD4NJQ6+nHxiEZ9bsAfCR0B1qDtsVtL8=</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zfMwfK7eD8CYhR8FNI/q112Ddjc+oT5+V0GMi8v7x04=</DigestValue>
    </Reference>
    <Reference Type="http://www.w3.org/2000/09/xmldsig#Object" URI="#idValidSigLnImg">
      <DigestMethod Algorithm="http://www.w3.org/2001/04/xmlenc#sha256"/>
      <DigestValue>IAmjsv9AEUHLIAsnSLVW2xcxnbKmVBOwj4stVrcrOmQ=</DigestValue>
    </Reference>
    <Reference Type="http://www.w3.org/2000/09/xmldsig#Object" URI="#idInvalidSigLnImg">
      <DigestMethod Algorithm="http://www.w3.org/2001/04/xmlenc#sha256"/>
      <DigestValue>qZadjo01SxviCaNdhn/b/17C7Tr8wOPp9BjbvfkJtSI=</DigestValue>
    </Reference>
  </SignedInfo>
  <SignatureValue>o05gkfYr8n3OGBNaa8XiaIDR2KI/WZQTchhs7d2cCCv46p+Qu6h+Ufn6M5LGxb4kypsA2Fdy53RF
lYxFtvIwKK4fXsi2Ap1Hc2p1NFWkne2NRsGfXKLmdlv/dEWpQIjVjVBtH6ynHmFURPaiyeodeP1k
ngF1WMLC3EXScgqT18oU8s8GzYGWU+BBzy0+5PbVXpW9RjhI9uhf81EV4iWBaFg+PKzq3aveYLNK
YLohGAjksHrQDyaplM4zWcUKL3I14AKBSMPKYZVVA4bwwYKPs2DlqWWB9TOLj3XUuEEDmYOE1oxp
yYGj7kQx3HCzuIqw0fnLEE7enJ8/5IP5cO2NSQ==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dDdOAK1OBznl2QWjYfNKS/S2T8/Vpoib0+zf0V6nNoM=</DigestValue>
      </Reference>
      <Reference URI="/xl/calcChain.xml?ContentType=application/vnd.openxmlformats-officedocument.spreadsheetml.calcChain+xml">
        <DigestMethod Algorithm="http://www.w3.org/2001/04/xmlenc#sha256"/>
        <DigestValue>7HTLhYDOJ8IMlwqGNEdGkK5kWY8aSu7OdK74iks3GL4=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bZ314xVtHRu/d2Ile36QUw46FB5AZrPIrhkT6rU2gw8=</DigestValue>
      </Reference>
      <Reference URI="/xl/drawings/drawing2.xml?ContentType=application/vnd.openxmlformats-officedocument.drawing+xml">
        <DigestMethod Algorithm="http://www.w3.org/2001/04/xmlenc#sha256"/>
        <DigestValue>KZ9+xb9cyls6SXNxhVTLGS70sE/YFj7tmep1A0wUfhg=</DigestValue>
      </Reference>
      <Reference URI="/xl/drawings/drawing3.xml?ContentType=application/vnd.openxmlformats-officedocument.drawing+xml">
        <DigestMethod Algorithm="http://www.w3.org/2001/04/xmlenc#sha256"/>
        <DigestValue>SPto7tfrXrWRfVsJE1pF8RWDDp7+vQ8qsU1Z7yVR9BQ=</DigestValue>
      </Reference>
      <Reference URI="/xl/drawings/vmlDrawing1.vml?ContentType=application/vnd.openxmlformats-officedocument.vmlDrawing">
        <DigestMethod Algorithm="http://www.w3.org/2001/04/xmlenc#sha256"/>
        <DigestValue>eHAODVt4PUXIbk53HGDM/xjvEV5Zf6viE2APDWEa6Jw=</DigestValue>
      </Reference>
      <Reference URI="/xl/drawings/vmlDrawing2.vml?ContentType=application/vnd.openxmlformats-officedocument.vmlDrawing">
        <DigestMethod Algorithm="http://www.w3.org/2001/04/xmlenc#sha256"/>
        <DigestValue>LZzWEa2XIS4Bn9UmBqPUhdKZBGnnbx5QMPA+rxHUg1s=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media/image1.emf?ContentType=image/x-emf">
        <DigestMethod Algorithm="http://www.w3.org/2001/04/xmlenc#sha256"/>
        <DigestValue>Dz18h4WWo60YmFxsRFZYfZkt3hoCBKJe8AnrlzAN8tA=</DigestValue>
      </Reference>
      <Reference URI="/xl/media/image10.jpeg?ContentType=image/jpeg">
        <DigestMethod Algorithm="http://www.w3.org/2001/04/xmlenc#sha256"/>
        <DigestValue>SdQiqHR+2eQuzcyYPlFXft8J3s2i1MB6/uWfHeMehYo=</DigestValue>
      </Reference>
      <Reference URI="/xl/media/image2.emf?ContentType=image/x-emf">
        <DigestMethod Algorithm="http://www.w3.org/2001/04/xmlenc#sha256"/>
        <DigestValue>56ehR1b0/5j1EoSSv3wsMx0oarYZxbwFp5zYdirlZrM=</DigestValue>
      </Reference>
      <Reference URI="/xl/media/image3.emf?ContentType=image/x-emf">
        <DigestMethod Algorithm="http://www.w3.org/2001/04/xmlenc#sha256"/>
        <DigestValue>30CbLslYDd5chdUFGo9OhbO9VegGQMgRtWk2kX5HIJA=</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K4MUhadElNchBnzpcYIVmFcefEFMTQPCxROKgnsrsR0=</DigestValue>
      </Reference>
      <Reference URI="/xl/printerSettings/printerSettings1.bin?ContentType=application/vnd.openxmlformats-officedocument.spreadsheetml.printerSettings">
        <DigestMethod Algorithm="http://www.w3.org/2001/04/xmlenc#sha256"/>
        <DigestValue>f8O5LJRFB/O10yNwHdw9zoSmDtt2yRRT5+U1HX7yCu0=</DigestValue>
      </Reference>
      <Reference URI="/xl/printerSettings/printerSettings2.bin?ContentType=application/vnd.openxmlformats-officedocument.spreadsheetml.printerSettings">
        <DigestMethod Algorithm="http://www.w3.org/2001/04/xmlenc#sha256"/>
        <DigestValue>j7o39yCVX7prxOTrAfkd0u05JqcGxDxohjDML3b0HAw=</DigestValue>
      </Reference>
      <Reference URI="/xl/printerSettings/printerSettings3.bin?ContentType=application/vnd.openxmlformats-officedocument.spreadsheetml.printerSettings">
        <DigestMethod Algorithm="http://www.w3.org/2001/04/xmlenc#sha256"/>
        <DigestValue>0iyZgaoGx736vjdLZXMpeJ2NhW123+Z87g+lVqyfhXA=</DigestValue>
      </Reference>
      <Reference URI="/xl/printerSettings/printerSettings4.bin?ContentType=application/vnd.openxmlformats-officedocument.spreadsheetml.printerSettings">
        <DigestMethod Algorithm="http://www.w3.org/2001/04/xmlenc#sha256"/>
        <DigestValue>0iyZgaoGx736vjdLZXMpeJ2NhW123+Z87g+lVqyfhXA=</DigestValue>
      </Reference>
      <Reference URI="/xl/sharedStrings.xml?ContentType=application/vnd.openxmlformats-officedocument.spreadsheetml.sharedStrings+xml">
        <DigestMethod Algorithm="http://www.w3.org/2001/04/xmlenc#sha256"/>
        <DigestValue>T71XM6/7XuktE+Q6GKdsf9XnT+BL09fhMNQVZu6RJBs=</DigestValue>
      </Reference>
      <Reference URI="/xl/styles.xml?ContentType=application/vnd.openxmlformats-officedocument.spreadsheetml.styles+xml">
        <DigestMethod Algorithm="http://www.w3.org/2001/04/xmlenc#sha256"/>
        <DigestValue>8bo9x3m2JWFIOpuGiAe03S6pyqYkk1xCCOovAtePumY=</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cwkKoRczQq8T9xmly7WZ804ONAIT2dJYgB8rgd8O5RQ=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+xv39IL7tPpsXHT+vo405BfLsmjmbjvDNJ7rppqDbsg=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eQV2FY1L2l1QSXsKJj5WPN19GWIuFsPPhd+e1hYjLic=</DigestValue>
      </Reference>
      <Reference URI="/xl/worksheets/sheet1.xml?ContentType=application/vnd.openxmlformats-officedocument.spreadsheetml.worksheet+xml">
        <DigestMethod Algorithm="http://www.w3.org/2001/04/xmlenc#sha256"/>
        <DigestValue>1Kdq/DnwZe/QcJMjNFbLDEJd2dlktFhPjWXfEYIt/N0=</DigestValue>
      </Reference>
      <Reference URI="/xl/worksheets/sheet2.xml?ContentType=application/vnd.openxmlformats-officedocument.spreadsheetml.worksheet+xml">
        <DigestMethod Algorithm="http://www.w3.org/2001/04/xmlenc#sha256"/>
        <DigestValue>4D8ILZFxSe2l8y6Aq3NrRx9C4TBxDwSsPyzL6erRpsc=</DigestValue>
      </Reference>
      <Reference URI="/xl/worksheets/sheet3.xml?ContentType=application/vnd.openxmlformats-officedocument.spreadsheetml.worksheet+xml">
        <DigestMethod Algorithm="http://www.w3.org/2001/04/xmlenc#sha256"/>
        <DigestValue>cIX0/PzCaF/SuqsSEamPuUao7cRGk6AXoAwfA9hgaYQ=</DigestValue>
      </Reference>
      <Reference URI="/xl/worksheets/sheet4.xml?ContentType=application/vnd.openxmlformats-officedocument.spreadsheetml.worksheet+xml">
        <DigestMethod Algorithm="http://www.w3.org/2001/04/xmlenc#sha256"/>
        <DigestValue>XFKIhM5Te3tzyj22QOAanliiv1NS5iUVZStjrqS4xrg=</DigestValue>
      </Reference>
    </Manifest>
    <SignatureProperties>
      <SignatureProperty Id="idSignatureTime" Target="#idPackageSignature">
        <mdssi:SignatureTime xmlns:mdssi="http://schemas.openxmlformats.org/package/2006/digital-signature">
          <mdssi:Format>YYYY-MM-DDThh:mm:ssTZD</mdssi:Format>
          <mdssi:Value>2017-01-04T18:31:14Z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2017-01-04T18:31:14Z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MoBIHaWC7D6lgvIQ8oBAQAAAAD4iAsAAAAAqLGVC7D6lgvIQ8oB+LiVCwAAAACosZUL44VXZgMAAADshVdmAQAAAFBjiQtozYhmjmhPZvw0NQCAAaR2DlyfduBbn3b8NDUAZAEAAHtibXZ7Ym128OEXCAAIAAAAAgAAAAAAABw1NQAQam12AAAAAAAAAABQNjUABgAAAEQ2NQAGAAAAAAAAAAAAAABENjUAVDU1AOLqbHYAAAAAAAIAAAAANQAGAAAARDY1AAYAAABMEm52AAAAAAAAAABENjUABgAAAAAAAACANTUAii5sdgAAAAAAAgAARDY1AAYAAABkdgAIAAAAACUAAAAMAAAAAQAAABgAAAAMAAAAAAAAAhIAAAAMAAAAAQAAABYAAAAMAAAACAAAAFQAAABUAAAADAAAADcAAAAgAAAAWgAAAAEAAACrCg1CAAANQgwAAABbAAAAAQAAAEwAAAAEAAAACwAAADcAAAAiAAAAWwAAAFAAAABYAA4AFQAAABYAAAAMAAAAAAAAAFIAAABwAQAAAgAAABQAAAAJAAAAAAAAAAAAAAC8AgAAAAAAAAECAiJTAHkAcwB0AGUAbQAAAAAAAAAAAOIAAAAAAAAALANyBoD4//8AAAAAAAAAAAAAAAAAAAAAEANyBoD4//96lwAAAAA1AP48rXeMOzUA9XGxd92RjwH+////jOOsd/LgrHckfJYLsBDNAWh6lgscNTUAEGptdgAAAAAAAAAAUDY1AAYAAABENjUABgAAAAIAAAAAAAAAfHqWC8gplQt8epYLAAAAAMgplQtsNTUAe2JtdntibXYAAAAAAAgAAAACAAAAAAAAdDU1ABBqbXYAAAAAAAAAAKo2NQAHAAAAnDY1AAcAAAAAAAAAAAAAAJw2NQCsNTUA4upsdgAAAAAAAgAAAAA1AAcAAACcNjUABwAAAEwSbnYAAAAAAAAAAJw2NQAHAAAAAAAAANg1NQCKLmx2AAAAAAACAACcNjU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EAGg+P//8gEAAAAAAAD8G3sEgPj//wgAWH779v//AAAAAAAAAADgG3sEgPj/////AAAAAAAAAAAAANj9cBMlAAAA0NyToz6OY2ZYUyoTAAAAAPMUIZsiAIoBIA0EhHCnNQBEpzUAqLqVCyANBIQEqjUADY9jZiANBIQAAAAAID79BwgsoQTwqDUAWNiIZiL+cBMAAAAAWNiIZiANAADY/XATJQAAAAAAAAAHAAAA2P1wEwAAAAAAAAAAeKc1AOJ5V2YgAAAA/////wAAAAAAAAAAEAAAAAAAAAA4AAAAAQAAAAEAAAARAAAAEQAAABAAAAAAAAAAID79BwgsoQQApwEAAAAAADcYCp04qDUAOKg1ANB4Y2YAAAAAZKo1ACA+/QfgeGNmNxgKnfSnNQBWOqB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rXd5jxZ2HqalZxhLpWf//wAAAABZdn5aAAAszTUASAKfdgAAAABYZswBgMw1AFDzWnYAAAAAAABDaGFyVXBwZXJXAAGtd6mOFnZszTUAAAAAANjMNQCAAaR2DlyfduBbn3bYzDUAZAEAAHtibXZ7Ym12UAnOAQAIAAAAAgAAAAAAAPjMNQAQam12AAAAAAAAAAAyzjUACQAAACDONQAJAAAAAAAAAAAAAAAgzjUAMM01AOLqbHYAAAAAAAIAAAAANQAJAAAAIM41AAkAAABMEm52AAAAAAAAAAAgzjUACQAAAAAAAABczTUAii5sdgAAAAAAAgAAIM41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13eY8Wdh6mpWcYS6Vn//8AAAAAWXZ+WgAALM01AEgCn3YAAAAAWGbMAYDMNQBQ81p2AAAAAAAAQ2hhclVwcGVyVwABrXepjhZ2bM01AAAAAADYzDUAgAGkdg5cn3bgW5922Mw1AGQBAAB7Ym12e2JtdlAJzgEACAAAAAIAAAAAAAD4zDUAEGptdgAAAAAAAAAAMs41AAkAAAAgzjUACQAAAAAAAAAAAAAAIM41ADDNNQDi6mx2AAAAAAACAAAAADUACQAAACDONQAJAAAATBJudgAAAAAAAAAAIM41AAkAAAAAAAAAXM01AIoubHYAAAAAAAIAACDONQAJAAAAZHYACAAAAAAlAAAADAAAAAEAAAAYAAAADAAAAP8AAAISAAAADAAAAAEAAAAeAAAAGAAAACoAAAAFAAAAhQAAABYAAAAlAAAADAAAAAEAAABUAAAAqAAAACsAAAAFAAAAgwAAABUAAAABAAAAqwoNQgAADUIrAAAABQAAAA8AAABMAAAAAAAAAAAAAAAAAAAA//////////9sAAAARgBpAHIAbQBhACAAbgBvACAAdgDhAGwAaQBkAGEANQAGAAAAAwAAAAUAAAALAAAABwAAAAQAAAAHAAAACAAAAAQAAAAGAAAABwAAAAMAAAADAAAACAAAAAcAAABLAAAAQAAAADAAAAAFAAAAIAAAAAEAAAABAAAAEAAAAAAAAAAAAAAAQAEAAKAAAAAAAAAAAAAAAEABAACgAAAAUgAAAHABAAACAAAAFAAAAAkAAAAAAAAAAAAAALwCAAAAAAAAAQICIlMAeQBzAHQAZQBtAAAAAAAAAAAA4gAAAAAAAAAsA3IGgPj//wAAAAAAAAAAAAAAAAAAAAAQA3IGgPj//3qXAAAAADUA/jytd4w7NQD1cbF33ZGPAf7///+M46x38uCsdyR8lguwEM0BaHqWCxw1NQAQam12AAAAAAAAAABQNjUABgAAAEQ2NQAGAAAAAgAAAAAAAAB8epYLyCmVC3x6lgsAAAAAyCmVC2w1NQB7Ym12e2JtdgAAAAAACAAAAAIAAAAAAAB0NTUAEGptdgAAAAAAAAAAqjY1AAcAAACcNjUABwAAAAAAAAAAAAAAnDY1AKw1NQDi6mx2AAAAAAACAAAAADUABwAAAJw2NQAHAAAATBJudgAAAAAAAAAAnDY1AAcAAAAAAAAA2DU1AIoubHYAAAAAAAIAAJw2N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MoBIHaWC7D6lgvIQ8oBAQAAAAD4iAsAAAAAqLGVC7D6lgvIQ8oB+LiVCwAAAACosZUL44VXZgMAAADshVdmAQAAAFBjiQtozYhmjmhPZvw0NQCAAaR2DlyfduBbn3b8NDUAZAEAAHtibXZ7Ym128OEXCAAIAAAAAgAAAAAAABw1NQAQam12AAAAAAAAAABQNjUABgAAAEQ2NQAGAAAAAAAAAAAAAABENjUAVDU1AOLqbHYAAAAAAAIAAAAANQAGAAAARDY1AAYAAABMEm52AAAAAAAAAABENjUABgAAAAAAAACANTUAii5sdgAAAAAAAgAARDY1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BABoPj///IBAAAAAAAA/Bt7BID4//8IAFh++/b//wAAAAAAAAAA4Bt7BID4/////wAAAAD9BwAAAABQLw4P/p2fdtisemcVFAHTWFMqEwAAAAA0FiEDIgCKARynNQBe9EVnnKc1AAAAAAAgPv0H3Kg1ACSIgBLkpzUAUwBlAGcAbwBlACAAVQBJAAAAAAAAAAAAJeRFZ+EAAABYpzUAmjNkZjA+lwvhAAAAAQAAAG4vDg8AADUAOjNkZgQAAAAFAAAAAAAAAAAAAAAAAAAAbi8OD2SpNQAk30VnKMuICwQAAAAgPv0HAAAAAKXjRWcQAAAAAAAAAFMAZQBnAG8AZQAgAFUASQAAAAqdOKg1ADioNQDhAAAAAAAAAFAvDg8AAAAAAQAAAAAAAAD0pzUAVjqg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vc8HTHsVNEsVyqRrRUBvsYZhtSR5DJU6NViIHPyahA0=</DigestValue>
    </Reference>
    <Reference Type="http://www.w3.org/2000/09/xmldsig#Object" URI="#idOfficeObject">
      <DigestMethod Algorithm="http://www.w3.org/2001/04/xmlenc#sha256"/>
      <DigestValue>b5CeGDjpHg0cW8U6aLl69iByM3TtwkVgVfddITx0fyM=</DigestValue>
    </Reference>
    <Reference Type="http://uri.etsi.org/01903#SignedProperties" URI="#idSignedProperties">
      <Transforms>
        <Transform Algorithm="http://www.w3.org/TR/2001/REC-xml-c14n-20010315"/>
      </Transforms>
      <DigestMethod Algorithm="http://www.w3.org/2001/04/xmlenc#sha256"/>
      <DigestValue>xE9tO80eQ98RiF6bzQ23CfIyLXx1LZ/QxurI9ZCSVAk=</DigestValue>
    </Reference>
    <Reference Type="http://www.w3.org/2000/09/xmldsig#Object" URI="#idValidSigLnImg">
      <DigestMethod Algorithm="http://www.w3.org/2001/04/xmlenc#sha256"/>
      <DigestValue>brmiKvZ7lFP3BceeFhAQ5t2mdDeJXNpu3NGIdMuR1Xw=</DigestValue>
    </Reference>
    <Reference Type="http://www.w3.org/2000/09/xmldsig#Object" URI="#idInvalidSigLnImg">
      <DigestMethod Algorithm="http://www.w3.org/2001/04/xmlenc#sha256"/>
      <DigestValue>z5+cj8TKXMwA05vejggJqdA09wveA91TueC/+qpykh0=</DigestValue>
    </Reference>
  </SignedInfo>
  <SignatureValue>TWXCTJMuwwOfpkHzh7rFWNnLy8yAffMrAnk5j27jbewHfrClhmA6GDMlXn/EurlZPztcOafjRlMv
CZYWUADMzucGEONnQfkV4CUb01rHAyT/V+c0zZjnHN6roBgCpNZmXxpS9IB1ImPHiIXTzcS2fuHH
bK2FLaSms8DkxfGglk39e/JUvQzpUdsUyZ3PvDXKN6gq8uT9cLwuMxF7MsulytE+/WDWjRslGhrF
XtIw6hz8iZKp5utelU5zB0GqTAktqbxMoQD1PseuLPgF3Ro9NAy8fHCuDjo3oKQyiFFF2VCY3DK/
RmY5F/b95KorqVuWqvYGulfTuApTI5QcGp3OFg==</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dDdOAK1OBznl2QWjYfNKS/S2T8/Vpoib0+zf0V6nNoM=</DigestValue>
      </Reference>
      <Reference URI="/xl/calcChain.xml?ContentType=application/vnd.openxmlformats-officedocument.spreadsheetml.calcChain+xml">
        <DigestMethod Algorithm="http://www.w3.org/2001/04/xmlenc#sha256"/>
        <DigestValue>7HTLhYDOJ8IMlwqGNEdGkK5kWY8aSu7OdK74iks3GL4=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bZ314xVtHRu/d2Ile36QUw46FB5AZrPIrhkT6rU2gw8=</DigestValue>
      </Reference>
      <Reference URI="/xl/drawings/drawing2.xml?ContentType=application/vnd.openxmlformats-officedocument.drawing+xml">
        <DigestMethod Algorithm="http://www.w3.org/2001/04/xmlenc#sha256"/>
        <DigestValue>KZ9+xb9cyls6SXNxhVTLGS70sE/YFj7tmep1A0wUfhg=</DigestValue>
      </Reference>
      <Reference URI="/xl/drawings/drawing3.xml?ContentType=application/vnd.openxmlformats-officedocument.drawing+xml">
        <DigestMethod Algorithm="http://www.w3.org/2001/04/xmlenc#sha256"/>
        <DigestValue>SPto7tfrXrWRfVsJE1pF8RWDDp7+vQ8qsU1Z7yVR9BQ=</DigestValue>
      </Reference>
      <Reference URI="/xl/drawings/vmlDrawing1.vml?ContentType=application/vnd.openxmlformats-officedocument.vmlDrawing">
        <DigestMethod Algorithm="http://www.w3.org/2001/04/xmlenc#sha256"/>
        <DigestValue>eHAODVt4PUXIbk53HGDM/xjvEV5Zf6viE2APDWEa6Jw=</DigestValue>
      </Reference>
      <Reference URI="/xl/drawings/vmlDrawing2.vml?ContentType=application/vnd.openxmlformats-officedocument.vmlDrawing">
        <DigestMethod Algorithm="http://www.w3.org/2001/04/xmlenc#sha256"/>
        <DigestValue>LZzWEa2XIS4Bn9UmBqPUhdKZBGnnbx5QMPA+rxHUg1s=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media/image1.emf?ContentType=image/x-emf">
        <DigestMethod Algorithm="http://www.w3.org/2001/04/xmlenc#sha256"/>
        <DigestValue>Dz18h4WWo60YmFxsRFZYfZkt3hoCBKJe8AnrlzAN8tA=</DigestValue>
      </Reference>
      <Reference URI="/xl/media/image10.jpeg?ContentType=image/jpeg">
        <DigestMethod Algorithm="http://www.w3.org/2001/04/xmlenc#sha256"/>
        <DigestValue>SdQiqHR+2eQuzcyYPlFXft8J3s2i1MB6/uWfHeMehYo=</DigestValue>
      </Reference>
      <Reference URI="/xl/media/image2.emf?ContentType=image/x-emf">
        <DigestMethod Algorithm="http://www.w3.org/2001/04/xmlenc#sha256"/>
        <DigestValue>56ehR1b0/5j1EoSSv3wsMx0oarYZxbwFp5zYdirlZrM=</DigestValue>
      </Reference>
      <Reference URI="/xl/media/image3.emf?ContentType=image/x-emf">
        <DigestMethod Algorithm="http://www.w3.org/2001/04/xmlenc#sha256"/>
        <DigestValue>30CbLslYDd5chdUFGo9OhbO9VegGQMgRtWk2kX5HIJA=</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K4MUhadElNchBnzpcYIVmFcefEFMTQPCxROKgnsrsR0=</DigestValue>
      </Reference>
      <Reference URI="/xl/printerSettings/printerSettings1.bin?ContentType=application/vnd.openxmlformats-officedocument.spreadsheetml.printerSettings">
        <DigestMethod Algorithm="http://www.w3.org/2001/04/xmlenc#sha256"/>
        <DigestValue>f8O5LJRFB/O10yNwHdw9zoSmDtt2yRRT5+U1HX7yCu0=</DigestValue>
      </Reference>
      <Reference URI="/xl/printerSettings/printerSettings2.bin?ContentType=application/vnd.openxmlformats-officedocument.spreadsheetml.printerSettings">
        <DigestMethod Algorithm="http://www.w3.org/2001/04/xmlenc#sha256"/>
        <DigestValue>j7o39yCVX7prxOTrAfkd0u05JqcGxDxohjDML3b0HAw=</DigestValue>
      </Reference>
      <Reference URI="/xl/printerSettings/printerSettings3.bin?ContentType=application/vnd.openxmlformats-officedocument.spreadsheetml.printerSettings">
        <DigestMethod Algorithm="http://www.w3.org/2001/04/xmlenc#sha256"/>
        <DigestValue>0iyZgaoGx736vjdLZXMpeJ2NhW123+Z87g+lVqyfhXA=</DigestValue>
      </Reference>
      <Reference URI="/xl/printerSettings/printerSettings4.bin?ContentType=application/vnd.openxmlformats-officedocument.spreadsheetml.printerSettings">
        <DigestMethod Algorithm="http://www.w3.org/2001/04/xmlenc#sha256"/>
        <DigestValue>0iyZgaoGx736vjdLZXMpeJ2NhW123+Z87g+lVqyfhXA=</DigestValue>
      </Reference>
      <Reference URI="/xl/sharedStrings.xml?ContentType=application/vnd.openxmlformats-officedocument.spreadsheetml.sharedStrings+xml">
        <DigestMethod Algorithm="http://www.w3.org/2001/04/xmlenc#sha256"/>
        <DigestValue>T71XM6/7XuktE+Q6GKdsf9XnT+BL09fhMNQVZu6RJBs=</DigestValue>
      </Reference>
      <Reference URI="/xl/styles.xml?ContentType=application/vnd.openxmlformats-officedocument.spreadsheetml.styles+xml">
        <DigestMethod Algorithm="http://www.w3.org/2001/04/xmlenc#sha256"/>
        <DigestValue>8bo9x3m2JWFIOpuGiAe03S6pyqYkk1xCCOovAtePumY=</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cwkKoRczQq8T9xmly7WZ804ONAIT2dJYgB8rgd8O5RQ=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+xv39IL7tPpsXHT+vo405BfLsmjmbjvDNJ7rppqDbsg=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eQV2FY1L2l1QSXsKJj5WPN19GWIuFsPPhd+e1hYjLic=</DigestValue>
      </Reference>
      <Reference URI="/xl/worksheets/sheet1.xml?ContentType=application/vnd.openxmlformats-officedocument.spreadsheetml.worksheet+xml">
        <DigestMethod Algorithm="http://www.w3.org/2001/04/xmlenc#sha256"/>
        <DigestValue>1Kdq/DnwZe/QcJMjNFbLDEJd2dlktFhPjWXfEYIt/N0=</DigestValue>
      </Reference>
      <Reference URI="/xl/worksheets/sheet2.xml?ContentType=application/vnd.openxmlformats-officedocument.spreadsheetml.worksheet+xml">
        <DigestMethod Algorithm="http://www.w3.org/2001/04/xmlenc#sha256"/>
        <DigestValue>4D8ILZFxSe2l8y6Aq3NrRx9C4TBxDwSsPyzL6erRpsc=</DigestValue>
      </Reference>
      <Reference URI="/xl/worksheets/sheet3.xml?ContentType=application/vnd.openxmlformats-officedocument.spreadsheetml.worksheet+xml">
        <DigestMethod Algorithm="http://www.w3.org/2001/04/xmlenc#sha256"/>
        <DigestValue>cIX0/PzCaF/SuqsSEamPuUao7cRGk6AXoAwfA9hgaYQ=</DigestValue>
      </Reference>
      <Reference URI="/xl/worksheets/sheet4.xml?ContentType=application/vnd.openxmlformats-officedocument.spreadsheetml.worksheet+xml">
        <DigestMethod Algorithm="http://www.w3.org/2001/04/xmlenc#sha256"/>
        <DigestValue>XFKIhM5Te3tzyj22QOAanliiv1NS5iUVZStjrqS4xrg=</DigestValue>
      </Reference>
    </Manifest>
    <SignatureProperties>
      <SignatureProperty Id="idSignatureTime" Target="#idPackageSignature">
        <mdssi:SignatureTime xmlns:mdssi="http://schemas.openxmlformats.org/package/2006/digital-signature">
          <mdssi:Format>YYYY-MM-DDThh:mm:ssTZD</mdssi:Format>
          <mdssi:Value>2017-01-04T18:31:45Z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D////////////////////////////////////g////////////////////////////////////4P///////////////////////////////////+D////////////////////////////////////g////////////////////////////////////4P///////////////////////////////////+D////////////////////////////////////g////////////////////////////////////4P///////////////////////////////////+D////////////////////////////////////g////////////////////////////////////4P///////////////////////////////////+D////////////////////////////////////g////////////////////////////////////4P///////////////////////////////////+D////////////////////////////////////g////////////////////////////////////4P///////////////////////////////////+D////////////////////////////////////g////////////////////////////////////4P///////////////////////////////////+D////////////////////////////////////g////////////////////////////////////4P///////////////////////////////////+D////////////////////////////////////g////////////////////////////////////4P///////////////////////////////////+D////////////////////////////////////g////////////////////////////////////4P///////////////////////////////////+D////////////////////////////////////g////////////////////////////////////4P///////////////////////////////////+D////////////////////////////////////g////////////////////////////////////4P///////////////////////////////////+D////////////////////////////////////g////////////////////////////////////4P///////////////////////////////////+D////////////////////////////////////g////////////////////////////////////4P///////////////////////////////////+D////////////////////////////////////g////////////////////////////////////4P///////////////////////////////////+D////////////////////////////////////g////////////////////////////////////4P///////////////////////////////////+D////////////////////////////////////g////////////////////////////////////4P///////////////////////////////////+D////////////////////////////////////g////////////////////////////////////4P///////////////////////////////////+D////////////////////////////////////g////////////////////////////////////4P///////////////////////////////////+D////////////////////////////////////g////////////////////////////////////4P///////////////////////////////////+D////////////////////////////////////g////////////////////////////////////4P///////////////////////////////////+D////////////////////////////////////g////////////////////////////////////4P///////////////////////////////////+D////////////////////////////////////g////////////////////////////////////4P///////////////////////////////////+D////////////////////////////////////g////////////////////////////////////4P///////////////////////////////////+D////////////////////////////////////g////////////////////////////////////4P///////////////////////////////////+D////////////////////////////////////g////////////////////////////////////4P///////////////////////////////////+D////////////////////////////////////g////////////////////////////////////4P///////////////////////////////////+D////////////////////////////////////g////////////////////////////////////4P///////////////////////////////////+D////////////////////////////////////g////////////////////////////////////4P///////////////////////////////////+D////////////////////////////////////g////////////////////////////////////4P///////////////////////////////////+D////////////////////////////////////g////////////////////////////////////4P///////////////////////////////////+D////////////////////////////////////g////////////////////////////////////4P///////////////////////////////////+D////////////////////////////////////g////////////////////////////////////4P///////////////////////////////////+D////////////////////////////////////g////////////////////////////////////4P///////////////////////////////////+D////////////////////////////////////g////////////////////////////////////4P///////////////////////////////////+D////////////////////////////////////g////////////////////////////////////4P///////////////////////////////////+D////////////////////////////////////g////////////////////////////////////4P///////////////////////////////////+D////////////////////////////////////g////////////////////////////////////4P///////////////////////////////////+D////////////////////////////////////g////////////////////////////////////4P///////////////////////////////////+D////////////////////////////////////g////////////////////////////////////4P///////////////////////////////////+D////////////////////////////////////g////////////////////////////////////4P///////////////////////////////////+D////////////////////////////////////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Z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JQ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F0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Z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H/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f8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w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Hb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f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H9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f8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9g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H/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f8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H/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E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w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H/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f8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hQ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H/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cI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w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HR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f8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w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HqAQEBAQEBAQEBAQEBAQEBAQEBAQEBAQEBAQEBAQEBAQGCkXkcAQEBAQEBAQEBAQEBSz+kAQEBAQEBgX1/AQEBAQEBAQEBAQEBAQEBAQEBAQEBAQEBAQEBAQEBAQEBAQEBAQEBAQEBAQEBAQEBAQEBAQEBAQEBAQEBAQEBAQEBAQEBAQEBAQEBAQEBAQEBAQEBAQEBAQEBAQEBAQEBAQEBAQEBAQEBAQEBAQEBAQEBAQEBAQEBAQEBAQEBAQEBAQEBAQEBAQEBAQEBAQEBAQEBAQEBAf8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Q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H/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o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w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Y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8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f8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w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w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2017-01-04T18:31:45Z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AAiFjLFLB+yxQAVEAAAQAAAKDtWAsAAAAAeOrMFLB+yxQAVEAAKG7JFAAAAAB46swUlR7YUQMAAACcHthRAQAAAJCGzxgIgg5SwFrVUQQ0OQCAAQR1Dlz/dOBb/3QENDkAZAEAAI1iYXaNYmF2KF4tFQAIAAAAAgAAAAAAACQ0OQAiamF2AAAAAAAAAABYNTkABgAAAEw1OQAGAAAAAAAAAAAAAABMNTkAXDQ5AO7qYHYAAAAAAAIAAAAAOQAGAAAATDU5AAYAAABMEmJ2AAAAAAAAAABMNTkABgAAAAAAAACINDkAlS5gdgAAAAAAAgAATDU5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IO9B4D4//8AAAAAAAAAAAAAAAAAAAAAEIO9B4D4//86lwAAAABAAFTDPAtiT0FSagIAAMjCPAv4PkAACOg5AH3G61HIwjwLwk5BUmjRMQvY5zkAsoEqAWoCAAD/6BMB0egTAWoCAAABAAAAMPYrFSToOQAC8vlSMPYrFSoOAAAAAAAAagIAAIwxEQGwREECjWJhdo1iYXYAAEAAAAgAAAACAAAAAAAAcOg5ACJqYXYAAAAAAAAAAKbpOQAHAAAAmOk5AAcAAAAAAAAAAAAAAJjpOQCo6DkA7upgdgAAAAAAAgAAAAA5AAcAAACY6TkABwAAAEwSYnYAAAAAAAAAAJjpOQAHAAAAAAAAANToOQCVLmB2AAAAAAACAACY6Tk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QKg+P//8gEAAAAAAAD8ixwGgPj//wgAWH779v//AAAAAAAAAADgixwGgPj/////AAAAADkA2b/YUSZvDIHybAyB4uDlUUhxrQfI1LcYPF4dFVwPIfMiAIoBmK85AGyvOQDoa8kUIA0AhDCyOQCx4eVRIA0AhAAAAABIca0HwOOsBxyxOQDQsQ5SPl4dFQAAAADQsQ5SIA0AADxeHRUBAAAAAAAAAAcAAAA8Xh0VAAAAAAAAAACgrzkAZM7XUSAAAAD/////AAAAAAAAAAAVAAAAAAAAAHAAAAABAAAAAQAAACQAAAAkAAAAEAAAAAAAAAAAAK0HwOOsBwGwAQD/////bxoKN2CwOQBgsDkAerHlUQAAAACQsjkASHGtB4qx5VFvGgo3YDcrCyCwOQAvMAB1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H//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f//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H//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f//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H//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f//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wEBAQEBAQEBAQEBAQECMOQ/AQEBAQEBAQEBAQEBAQEBAQEBAVYBmsF2AQEBAQEBAecBAQEBAQEBAQEBAQEBAQEBAQEBAQEBAQEBAQEBAQEBAQEBAQEBAQEBAQEBAQEBAQEBAQEBAQEBAQEBAQEBAQEBAQEBAQEBAQEBAQEBAQEBAQEBAQEBAQEBAQEBAQEBAQEBAQEBAQEBAQEBAQEBAQEBAQEBAQEBAQEBAQEBAQEBAQEBAQEBAQEBAQEBAQEBAQEBAQEBAQEBAQEBAQEBAQEBAf//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H//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f//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F3d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8BAQEBAQEBAQEBAQEBAQEBAQEBAQEBAQEBAQEBAQEBAQEBLwEaCyV7AQEBAQEBAQEGAQFBFUQBAQEBAQEB33MeAQEBAQEBAQEBAQEBAQEBAQEBAQEBAQEBAQEBAQEBAQEBAQEBAQEBAQEBAQEBAQEBAQEBAQEBAQEBAQEBAQEBAQEBAQEBAQEBAQEBAQEBAQEBAQEBAQEBAQEBAQEBAQEBAQEBAQEBAQEBAQEBAQEBAQEBAQEBAQEBAQEBAQEBAQEBAQEBAQEBAQEBAQEBAQEBAQH//wEBAQEBAQEBAQEBAQEBAQEBAQEBAQEBAQEBAQEBAQEBAQE3AQEBJKTHUgEBAQEBAXIBAQHOpHUBAQEBAQEBAWtlCXsBAQEBAQEBAQEBAQEBAQEBAQEBAQEBAQEBAQEBAQEBAQEBAQEBAQEBAQEBAQEBAQEBAQEBAQEBAQEBAQEBAQEBAQEBAQEBAQEBAQEBAQEBAQEBAQEBAQEBAQEBAQEBAQEBAQEBAQEBAQEBAQEBAQEBAQEBAQEBAQEBAQEBAQEBAQEBAQEBAQEBAQEBAQEBAf//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FMT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r6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H//w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FAQ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f//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8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f//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8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f//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f//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H//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BDd8oWPnZYiDFTKCwxU///AAAAAKV2floAADTMOQBIAv90AAAAAEBRQACIyzkAUPOmdgAAAAAAAENoYXJVcHBlclcAAUN3OhE+dnTMOQAAAAAA4Ms5AIABBHUOXP904Fv/dODLOQBkAQAAjWJhdo1iYXbYwkUAAAgAAAACAAAAAAAAAMw5ACJqYXYAAAAAAAAAADrNOQAJAAAAKM05AAkAAAAAAAAAAAAAACjNOQA4zDkA7upgdgAAAAAAAgAAAAA5AAkAAAAozTkACQAAAEwSYnYAAAAAAAAAACjNOQAJAAAAAAAAAGTMOQCVLmB2AAAAAAACAAAozTk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N3yhY+dliIMVMoLDFT//8AAAAApXZ+WgAANMw5AEgC/3QAAAAAQFFAAIjLOQBQ86Z2AAAAAAAAQ2hhclVwcGVyVwABQ3c6ET52dMw5AAAAAADgyzkAgAEEdQ5c/3TgW/904Ms5AGQBAACNYmF2jWJhdtjCRQAACAAAAAIAAAAAAAAAzDkAImphdgAAAAAAAAAAOs05AAkAAAAozTkACQAAAAAAAAAAAAAAKM05ADjMOQDu6mB2AAAAAAACAAAAADkACQAAACjNOQAJAAAATBJidgAAAAAAAAAAKM05AAkAAAAAAAAAZMw5AJUuYHYAAAAAAAIAACjNOQAJAAAAZHYACAAAAAAlAAAADAAAAAEAAAAYAAAADAAAAP8AAAISAAAADAAAAAEAAAAeAAAAGAAAACoAAAAFAAAAhQAAABYAAAAlAAAADAAAAAEAAABUAAAAqAAAACsAAAAFAAAAgwAAABUAAAABAAAAqwoNQnIcDUIrAAAABQAAAA8AAABMAAAAAAAAAAAAAAAAAAAA//////////9sAAAARgBpAHIAbQBhACAAbgBvACAAdgDhAGwAaQBkAGEAOQAGAAAAAwAAAAUAAAALAAAABwAAAAQAAAAHAAAACAAAAAQAAAAGAAAABwAAAAMAAAADAAAACAAAAAcAAABLAAAAQAAAADAAAAAFAAAAIAAAAAEAAAABAAAAEAAAAAAAAAAAAAAAQAEAAKAAAAAAAAAAAAAAAEABAACgAAAAUgAAAHABAAACAAAAFAAAAAkAAAAAAAAAAAAAALwCAAAAAAAAAQICIlMAeQBzAHQAZQBtAAAAAAAAAAAAFwEAAAAAAAAsg70HgPj//wAAAAAAAAAAAAAAAAAAAAAQg70HgPj//zqXAAAAAEAAVMM8C2JPQVJqAgAAyMI8C/g+QAAI6DkAfcbrUcjCPAvCTkFSaNExC9jnOQCygSoBagIAAP/oEwHR6BMBagIAAAEAAAAw9isVJOg5AALy+VIw9isVKg4AAAAAAABqAgAAjDERAbBEQQKNYmF2jWJhdgAAQAAACAAAAAIAAAAAAABw6DkAImphdgAAAAAAAAAApuk5AAcAAACY6TkABwAAAAAAAAAAAAAAmOk5AKjoOQDu6mB2AAAAAAACAAAAADkABwAAAJjpOQAHAAAATBJidgAAAAAAAAAAmOk5AAcAAAAAAAAA1Og5AJUuYHYAAAAAAAIAAJjpO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AAiFjLFLB+yxQAVEAAAQAAAKDtWAsAAAAAeOrMFLB+yxQAVEAAKG7JFAAAAAB46swUlR7YUQMAAACcHthRAQAAAJCGzxgIgg5SwFrVUQQ0OQCAAQR1Dlz/dOBb/3QENDkAZAEAAI1iYXaNYmF2KF4tFQAIAAAAAgAAAAAAACQ0OQAiamF2AAAAAAAAAABYNTkABgAAAEw1OQAGAAAAAAAAAAAAAABMNTkAXDQ5AO7qYHYAAAAAAAIAAAAAOQAGAAAATDU5AAYAAABMEmJ2AAAAAAAAAABMNTkABgAAAAAAAACINDkAlS5gdgAAAAAAAgAATDU5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UCoPj///IBAAAAAAAA/IscBoD4//8IAFh++/b//wAAAAAAAAAA4IscBoD4/////wAAAACtB5D7zBj+nf90b4k2UpcPAQ8AAAAAyNS3GASxOQB4FyGmIgCKAUmMNlLErzkAAAAAAEhxrQcEsTkAJIiAEgywOQDZizZSUwBlAGcAbwBlACAAVQBJAAAAAAD1izZS3LA5AOEAAACErzkAS+TmUQiw2xThAAAAAQAAAK77zBgAADkA6uPmUQQAAAAFAAAAAAAAAAAAAAAAAAAArvvMGJCxOQAlizZSQIEsFQQAAABIca0HAAAAAEmLNlIAAAAAAABlAGcAbwBlACAAVQBJAAAACjtgsDkAYLA5AOEAAAD8rzkAAAAAAJD7zBgAAAAAAQAAAAAAAAAgsDkALzAAdW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H//wEBAcEgAQEBAQEBAQEBAQEBAQEBAQEBAQEBAQEBAQEBAQEBAQE/KwEBAQEBAQEBawkBAQEBAQEBAQEBAQEBAQEBAQEBAQEBAQEBAQEBAQEBAQEBAQEBAQEBAQEBAQEBAQEBAQEBAQEBAQEBAQEBAQEBAQEBAQEBAQEBAQEBAQEBAQEBAQEBAQEBAQEBAQEBAQEBAQEBAQEBAQEBAQEBAQEBAQEBAQEBAQEBAQEBAQEBAQEBAQEBAQEBAQEBAQEBAQEBAQEBAQEBAQEBAQEBAQEBAf//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8BAQEBRE+jAQEBAQEBAQEBAQEBAQEBAQEBAUrqM4QBAQEBAQEBr2kBAQEBAQEBAdK7AQEBAQEBAQEBAQEBAQEBAQEBAQEBAQEBAQEBAQEBAQEBAQEBAQEBAQEBAQEBAQEBAQEBAQEBAQEBAQEBAQEBAQEBAQEBAQEBAQEBAQEBAQEBAQEBAQEBAQEBAQEBAQEBAQEBAQEBAQEBAQEBAQEBAQEBAQEBAQEBAQEBAQEBAQEBAQEBAQEBAQEBAQEBAQEBAQEBAQEBAQEBAQEBAQEBAQH//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f//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H//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f//AQEBAQEBAQEBAQEBWuA5AQEBAQEBAQEBAQEBAQEBAQEBAQEBD+jGAQEBAQEBAQEBUQEBAQEBAQEBAQEBAQEBAQEBAQEBAQEBAQEBAQEBAQEBAQEBAQEBAQEBAQEBAQEBAQEBAQEBAQEBAQEBAQEBAQEBAQEBAQEBAQEBAQEBAQEBAQEBAQEBAQEBAQEBAQEBAQEBAQEBAQEBAQEBAQEBAQEBAQEBAQEBAQEBAQEBAQEBAQEBAQEBAQEBAQEBAQEBAQEBAQEBAQEBAQEBAQEBAQEB//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H//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f//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H//wEBAQEBAQEBAQEBAQEBAQEBAQEBAUUPciABAQEBAQEBAQEBERMBAQEBAQE4w6Y+xcMBAQEBAQEBAQEBAQEBAQEBAQEBAQEBAQEBAQEBAQEBAQEBAQEBAQEBAQEBAQEBAQEBAQEBAQEBAQEBAQEBAQEBAQEBAQEBAQEBAQEBAQEBAQEBAQEBAQEBAQEBAQEBAQEBAQEBAQEBAQEBAQEBAQEBAQEBAQEBAQEBAQEBAQEBAQEBAQEBAQEBAQEBAQEBAQEBAQEBAQEBAQEBAQEBAQEBAf//AQEBAQEBAQEBAQEBAQEBAQEBAQEBAQHOmXLOAQEBAQEBAQF+QQEBAQEBAQEBs2QBC3NLAQEBAQEBAQEBAQEBAQEBAQEBAQEBAQEBAQEBAQEBAQEBAQEBAQEBAQEBAQEBAQEBAQEBAQEBAQEBAQEBAQEBAQEBAQEBAQEBAQEBAQEBAQEBAQEBAQEBAQEBAQEBAQEBAQEBAQEBAQEBAQEBAQEBAQEBAQEBAQEBAQEBAQEBAQEBAQEBAQEBAQEBAQEBAQEBAQEBAQEBAQEBAQEBAQEBd3c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8BAQEBAQEBAQEBAQEBAQEBAQEBAQEBAQEBAQEBAQEBAQEBNwEBASSkx1IBAQEBAQFyAQEBzqR1AQEBAQEBAQFrZQl7AQEBAQEBAQEBAQEBAQEBAQEBAQEBAQEBAQEBAQEBAQEBAQEBAQEBAQEBAQEBAQEBAQEBAQEBAQEBAQEBAQEBAQEBAQEBAQEBAQEBAQEBAQEBAQEBAQEBAQEBAQEBAQEBAQEBAQEBAQEBAQEBAQEBAQEBAQEBAQEBAQEBAQEBAQEBAQEBAQEBAQEBAQEBAQH//w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TEw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f//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6+s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8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f//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QE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f//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H//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I2JRyl+iNw0SDIwHi+GZVKLGqwA=</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OIT9aSbKiX0KR+EO3ttUv86mIrQ=</DigestValue>
    </Reference>
    <Reference URI="#idValidSigLnImg" Type="http://www.w3.org/2000/09/xmldsig#Object">
      <DigestMethod Algorithm="http://www.w3.org/2000/09/xmldsig#sha1"/>
      <DigestValue>xQpX2Vit90NavBp7x2zhyIZ24ro=</DigestValue>
    </Reference>
    <Reference URI="#idInvalidSigLnImg" Type="http://www.w3.org/2000/09/xmldsig#Object">
      <DigestMethod Algorithm="http://www.w3.org/2000/09/xmldsig#sha1"/>
      <DigestValue>goODVarbRyKByxEv4raaSl9Ohcw=</DigestValue>
    </Reference>
  </SignedInfo>
  <SignatureValue>g5VX3GipvsI/RAdAbUyOsZaYhrq8NB3zBOT5JWpoAE/e8toNtk4EAmG+O+MI3tHzoBhPd5U4hGnd
lMIwLxibYaZFmhVPFQpN81PReamxRyTAXO1riFwzYdwkDCdCsplMSN+jVPrtFq87oZgai/i1f45Q
dSsocSpviiJ0fcQ9X2hpx/qxR3SmTYtT7G9juFk8YnRUE5BNBCpJiGTukMXXRdogvrm9g4H7KA2F
uh7VfPUkqgHY2VXfHGKxyPzUmXjvHz1wjHzC+qZqoKY/qAYFhw4X0Gvf6dF8aXEu+fypzwMZhIQz
LNQgbzXl6VfpOTU3QgCSeNPVrJEm9Bo5z/BHvg==</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printerSettings/printerSettings4.bin?ContentType=application/vnd.openxmlformats-officedocument.spreadsheetml.printerSettings">
        <DigestMethod Algorithm="http://www.w3.org/2000/09/xmldsig#sha1"/>
        <DigestValue>4BCvoalNEbb3oV5uMlBvti0qggk=</DigestValue>
      </Reference>
      <Reference URI="/xl/media/image3.emf?ContentType=image/x-emf">
        <DigestMethod Algorithm="http://www.w3.org/2000/09/xmldsig#sha1"/>
        <DigestValue>M9mMh7d4jytzyxWq+20DB7a4ikw=</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FZL4GX4eov/Of7qopcaAx654AEE=</DigestValue>
      </Reference>
      <Reference URI="/xl/sharedStrings.xml?ContentType=application/vnd.openxmlformats-officedocument.spreadsheetml.sharedStrings+xml">
        <DigestMethod Algorithm="http://www.w3.org/2000/09/xmldsig#sha1"/>
        <DigestValue>OF/vAe7NkA5vxwBOI6sB6n3zMog=</DigestValue>
      </Reference>
      <Reference URI="/xl/drawings/vmlDrawing1.vml?ContentType=application/vnd.openxmlformats-officedocument.vmlDrawing">
        <DigestMethod Algorithm="http://www.w3.org/2000/09/xmldsig#sha1"/>
        <DigestValue>YSYKXY1hXxBylywciTjllPHofCk=</DigestValue>
      </Reference>
      <Reference URI="/xl/drawings/vmlDrawing2.vml?ContentType=application/vnd.openxmlformats-officedocument.vmlDrawing">
        <DigestMethod Algorithm="http://www.w3.org/2000/09/xmldsig#sha1"/>
        <DigestValue>fh/OnSZKoSVnqdKh7j03RAIOwp4=</DigestValue>
      </Reference>
      <Reference URI="/xl/calcChain.xml?ContentType=application/vnd.openxmlformats-officedocument.spreadsheetml.calcChain+xml">
        <DigestMethod Algorithm="http://www.w3.org/2000/09/xmldsig#sha1"/>
        <DigestValue>YZUeYHmLnjeCFXs/8/GaFAZMZoI=</DigestValue>
      </Reference>
      <Reference URI="/xl/media/image2.emf?ContentType=image/x-emf">
        <DigestMethod Algorithm="http://www.w3.org/2000/09/xmldsig#sha1"/>
        <DigestValue>13PDrmCdNvvoXhc72manzYBomvQ=</DigestValue>
      </Reference>
      <Reference URI="/xl/media/image6.jpeg?ContentType=image/jpeg">
        <DigestMethod Algorithm="http://www.w3.org/2000/09/xmldsig#sha1"/>
        <DigestValue>t02czBjOGtjPSakqWFT7mgwfR1U=</DigestValue>
      </Reference>
      <Reference URI="/xl/media/image4.jpeg?ContentType=image/jpeg">
        <DigestMethod Algorithm="http://www.w3.org/2000/09/xmldsig#sha1"/>
        <DigestValue>KNwJdxHNkLzlEenz5dM/rDpc/uQ=</DigestValue>
      </Reference>
      <Reference URI="/xl/printerSettings/printerSettings1.bin?ContentType=application/vnd.openxmlformats-officedocument.spreadsheetml.printerSettings">
        <DigestMethod Algorithm="http://www.w3.org/2000/09/xmldsig#sha1"/>
        <DigestValue>VFOokJ7NQBOopKnUf7KMjTrjyIo=</DigestValue>
      </Reference>
      <Reference URI="/xl/externalLinks/externalLink1.xml?ContentType=application/vnd.openxmlformats-officedocument.spreadsheetml.externalLink+xml">
        <DigestMethod Algorithm="http://www.w3.org/2000/09/xmldsig#sha1"/>
        <DigestValue>BXeMFWzTjn08MdroiPQjpMbQXXs=</DigestValue>
      </Reference>
      <Reference URI="/xl/printerSettings/printerSettings2.bin?ContentType=application/vnd.openxmlformats-officedocument.spreadsheetml.printerSettings">
        <DigestMethod Algorithm="http://www.w3.org/2000/09/xmldsig#sha1"/>
        <DigestValue>OnA3wIsGcqYRLjmrmolOe/JLYwY=</DigestValue>
      </Reference>
      <Reference URI="/xl/printerSettings/printerSettings3.bin?ContentType=application/vnd.openxmlformats-officedocument.spreadsheetml.printerSettings">
        <DigestMethod Algorithm="http://www.w3.org/2000/09/xmldsig#sha1"/>
        <DigestValue>4BCvoalNEbb3oV5uMlBvti0qggk=</DigestValue>
      </Reference>
      <Reference URI="/xl/externalLinks/externalLink2.xml?ContentType=application/vnd.openxmlformats-officedocument.spreadsheetml.externalLink+xml">
        <DigestMethod Algorithm="http://www.w3.org/2000/09/xmldsig#sha1"/>
        <DigestValue>4sTLuFvEFW6GWgYrbx5YZB81eEI=</DigestValue>
      </Reference>
      <Reference URI="/xl/media/image5.png?ContentType=image/png">
        <DigestMethod Algorithm="http://www.w3.org/2000/09/xmldsig#sha1"/>
        <DigestValue>X8ifBPrZdk/1pGH6XtoivWXMYRg=</DigestValue>
      </Reference>
      <Reference URI="/xl/media/image7.png?ContentType=image/png">
        <DigestMethod Algorithm="http://www.w3.org/2000/09/xmldsig#sha1"/>
        <DigestValue>vbG+gTxGr6BusXy/W7WZeUj3RwQ=</DigestValue>
      </Reference>
      <Reference URI="/xl/media/image1.emf?ContentType=image/x-emf">
        <DigestMethod Algorithm="http://www.w3.org/2000/09/xmldsig#sha1"/>
        <DigestValue>mo7gI1ztFHCdp9rYIudMFrlxVo8=</DigestValue>
      </Reference>
      <Reference URI="/xl/workbook.xml?ContentType=application/vnd.openxmlformats-officedocument.spreadsheetml.sheet.main+xml">
        <DigestMethod Algorithm="http://www.w3.org/2000/09/xmldsig#sha1"/>
        <DigestValue>uan8d/jsFV/Vqo9sgB7IbVNrIPw=</DigestValue>
      </Reference>
      <Reference URI="/xl/drawings/drawing3.xml?ContentType=application/vnd.openxmlformats-officedocument.drawing+xml">
        <DigestMethod Algorithm="http://www.w3.org/2000/09/xmldsig#sha1"/>
        <DigestValue>E4UTzxx6k3JriYYi+eRFBYakluE=</DigestValue>
      </Reference>
      <Reference URI="/xl/drawings/drawing1.xml?ContentType=application/vnd.openxmlformats-officedocument.drawing+xml">
        <DigestMethod Algorithm="http://www.w3.org/2000/09/xmldsig#sha1"/>
        <DigestValue>yJQEIJRc48HZfc5lKJ21gkMrEp4=</DigestValue>
      </Reference>
      <Reference URI="/xl/worksheets/sheet3.xml?ContentType=application/vnd.openxmlformats-officedocument.spreadsheetml.worksheet+xml">
        <DigestMethod Algorithm="http://www.w3.org/2000/09/xmldsig#sha1"/>
        <DigestValue>cGRpgpHe0hOXf5BL3JHyCW9gmwM=</DigestValue>
      </Reference>
      <Reference URI="/xl/worksheets/sheet2.xml?ContentType=application/vnd.openxmlformats-officedocument.spreadsheetml.worksheet+xml">
        <DigestMethod Algorithm="http://www.w3.org/2000/09/xmldsig#sha1"/>
        <DigestValue>d0/h1SlbL0w3xJOn5xjhY90Cm+E=</DigestValue>
      </Reference>
      <Reference URI="/xl/worksheets/sheet4.xml?ContentType=application/vnd.openxmlformats-officedocument.spreadsheetml.worksheet+xml">
        <DigestMethod Algorithm="http://www.w3.org/2000/09/xmldsig#sha1"/>
        <DigestValue>bEKbG+BNur8gXlCWbDTJb317UJs=</DigestValue>
      </Reference>
      <Reference URI="/xl/media/image9.jpeg?ContentType=image/jpeg">
        <DigestMethod Algorithm="http://www.w3.org/2000/09/xmldsig#sha1"/>
        <DigestValue>lefx/EYYorqTsrIbLtY6fWkvIVo=</DigestValue>
      </Reference>
      <Reference URI="/xl/media/image10.jpeg?ContentType=image/jpeg">
        <DigestMethod Algorithm="http://www.w3.org/2000/09/xmldsig#sha1"/>
        <DigestValue>8Ep7uOUfE1zkNVL03dopVbhP5ss=</DigestValue>
      </Reference>
      <Reference URI="/xl/worksheets/sheet1.xml?ContentType=application/vnd.openxmlformats-officedocument.spreadsheetml.worksheet+xml">
        <DigestMethod Algorithm="http://www.w3.org/2000/09/xmldsig#sha1"/>
        <DigestValue>wjtdtUY5U4rioMZRhIp91g/Q3Nw=</DigestValue>
      </Reference>
      <Reference URI="/xl/media/image8.jpeg?ContentType=image/jpeg">
        <DigestMethod Algorithm="http://www.w3.org/2000/09/xmldsig#sha1"/>
        <DigestValue>Xacck+miE+FcZw5pdYMw6LejF0s=</DigestValue>
      </Reference>
      <Reference URI="/xl/drawings/drawing2.xml?ContentType=application/vnd.openxmlformats-officedocument.drawing+xml">
        <DigestMethod Algorithm="http://www.w3.org/2000/09/xmldsig#sha1"/>
        <DigestValue>JL7VujBMFw3Jm6ekTcFgT/R7+9I=</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6G6/iRVMvxTTEu4l9VeBopALFlY=</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vmyDWoLXOSA0mHRRlwQSrpDoONQ=</DigestValue>
      </Reference>
      <Reference URI="/xl/worksheets/_rels/sheet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0/AJzcN/9l0f02AjmRw3U5MPiro=</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AzbFtmDyknnJaru/e6bufBgF1aw=</DigestValue>
      </Reference>
    </Manifest>
    <SignatureProperties>
      <SignatureProperty Id="idSignatureTime" Target="#idPackageSignature">
        <mdssi:SignatureTime>
          <mdssi:Format>YYYY-MM-DDThh:mm:ssTZD</mdssi:Format>
          <mdssi:Value>2017-01-04T18:32:56Z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2017-01-04T18:32:56Z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9DiUWRkAXTXwOAjC2DgBAAAAtCPFOMC85jiAspAECMLYOAEAAAC0I8U45CPFOCBINAUgSDQF3FkZAO1U8Dh0Rtg4AQAAALQjxTjoWRkAgAGndA5conTgW6J06FkZAGQBAAAAAAAAAAAAAIFitnSBYrZ0uDo0AAAIAAAAAgAAAAAAABBaGQAWarZ0AAAAAAAAAABAWxkABgAAADRbGQAGAAAAAAAAAAAAAAA0WxkASFoZAOLqtXQAAAAAAAIAAAAAGQAGAAAANFsZAAYAAABMErd0AAAAAAAAAAA0WxkABgAAAODB7AF0WhkAii61dAAAAAAAAgAANFsZ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BwDoPj///IBAAAAAAAA/EsKBID4//8IAFh++/b//wAAAAAAAAAA4EsKBID4/////wAAAACndA5conTgW6J0jMEZAGQBAAAAAAAAAAAAAIFitnSBYrZ0U3rxOAAAAACAFikAvEI0AABSOABTevE4AAAAAIAVKQDgwewBABL9ArDBGQA1efE4QB9iAPwBAADswRkA1XjxOPwBAAAAAAAAgWK2dIFitnT8AQAAAAgAAAACAAAAAAAABMIZABZqtnQAAAAAAAAAADbDGQAHAAAAKMMZAAcAAAAAAAAAAAAAACjDGQA8whkA4uq1dAAAAAAAAgAAAAAZAAcAAAAowxkABwAAAEwSt3QAAAAAAAAAACjDGQAHAAAA4MHsAWjCGQCKLrV0AAAAAAACAAAowxk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HAOg+P//8gEAAAAAAAD8SwoEgPj//wgAWH779v//AAAAAAAAAADgSwoEgPj/////AAAAAPN2AAAAALly2nRhIdt0wgUKAIICAAAIOIkHAAAAAK0LIXwiAIoBAAAAAAAAAACCAgAAwgUKABSqGQAj4PJ2wgUKAAAAAAAwqhkAxZbadPARkAAAAAAATPRlcQIAAAAAAAAAAAAAACjvywGMqhkA/rMlc8IFCgCCAgAAAgAAAAAAAAAGAAAAgAGndAAAAACAOo0HgAGndJ8QEwCdDwo8jKoZADaBonSAOo0HAAAAAIABp3SMqhkAVYGidIABp3QAAAHGgAYsC7SqGQCTgKJ0AQAAAJyqGQAQAAAAAwEAAIAGLAuyCwHGgAYsCwAAAAABAAAA4KoZAOCqGQAvMKN0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NC+GQDMHfI4APE0ABcAAAQBAAAAAAQAAEy/GQBRHvI4NfJTK1rAGQAABAAAAQIAAAAAAACkvhkA4M0ZAODNGQAAvxkAgAGndA5conTgW6J0AL8ZAGQBAAAAAAAAAAAAAIFitnSBYrZ0WDk0AAAIAAAAAgAAAAAAACi/GQAWarZ0AAAAAAAAAABawBkABwAAAEzAGQAHAAAAAAAAAAAAAABMwBkAYL8ZAOLqtXQAAAAAAAIAAAAAGQAHAAAATMAZAAcAAABMErd0AAAAAAAAAABMwBkABwAAAODB7AGMvxkAii61dAAAAAAAAgAATMAZ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0L4ZAMwd8jgA8TQAFwAABAEAAAAABAAATL8ZAFEe8jg18lMrWsAZAAAEAAABAgAAAAAAAKS+GQDgzRkA4M0ZAAC/GQCAAad0DlyidOBbonQAvxkAZAEAAAAAAAAAAAAAgWK2dIFitnRYOTQAAAgAAAACAAAAAAAAKL8ZABZqtnQAAAAAAAAAAFrAGQAHAAAATMAZAAcAAAAAAAAAAAAAAEzAGQBgvxkA4uq1dAAAAAAAAgAAAAAZAAcAAABMwBkABwAAAEwSt3QAAAAAAAAAAEzAGQAHAAAA4MHsAYy/GQCKLrV0AAAAAAACAABMwBk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BwDoPj///IBAAAAAAAA/EsKBID4//8IAFh++/b//wAAAAAAAAAA4EsKBID4/////wAAAACndA5conTgW6J0jMEZAGQBAAAAAAAAAAAAAIFitnSBYrZ0U3rxOAAAAACAFikAvEI0AABSOABTevE4AAAAAIAVKQDgwewBABL9ArDBGQA1efE4QB9iAPwBAADswRkA1XjxOPwBAAAAAAAAgWK2dIFitnT8AQAAAAgAAAACAAAAAAAABMIZABZqtnQAAAAAAAAAADbDGQAHAAAAKMMZAAcAAAAAAAAAAAAAACjDGQA8whkA4uq1dAAAAAAAAgAAAAAZAAcAAAAowxkABwAAAEwSt3QAAAAAAAAAACjDGQAHAAAA4MHsAWjCGQCKLrV0AAAAAAACAAAowxk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PQ4lFkZAF018DgIwtg4AQAAALQjxTjAvOY4gLKQBAjC2DgBAAAAtCPFOOQjxTggSDQFIEg0BdxZGQDtVPA4dEbYOAEAAAC0I8U46FkZAIABp3QOXKJ04FuidOhZGQBkAQAAAAAAAAAAAACBYrZ0gWK2dLg6NAAACAAAAAIAAAAAAAAQWhkAFmq2dAAAAAAAAAAAQFsZAAYAAAA0WxkABgAAAAAAAAAAAAAANFsZAEhaGQDi6rV0AAAAAAACAAAAABkABgAAADRbGQAGAAAATBK3dAAAAAAAAAAANFsZAAYAAADgwewBdFoZAIoutXQAAAAAAAIAADRbGQ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AcA6D4///yAQAAAAAAAPxLCgSA+P//CABYfvv2//8AAAAAAAAAAOBLCgSA+P////8AAAAAAAAAAAAAAAAAAAAAAAAAAAAAAAAAAAg4iQdjZnp1xw0hEiIAigHsR8MCBKoZAFhpenUAAAAAAAAAALiqGQDWhnl1BgAAAAAAAADmDwG0AAAAAKDj0gUBAAAAoOPSBQAAAAAGAAAAgAGndKDj0gUAqmwAgAGndI8QEwCsEQrgAAAZADaBonQAqmwAoOPSBYABp3RsqhkAVYGidIABp3TmDwG05g8BtJSqGQCTgKJ0AQAAAHyqGQD+naJ0MTkFOQAAAbQAAAAAAAAAAJSsGQAAAAAAtKoZAIs4BTkwqxkAAAAAAIDD/AKUrBkAAAAAAHirGQAjOAU54KoZAC8wo3R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Datos</vt:lpstr>
      <vt:lpstr>Alternativa</vt:lpstr>
      <vt:lpstr>ALT. 8</vt:lpstr>
      <vt:lpstr>ALT. 10</vt:lpstr>
      <vt:lpstr>'ALT. 10'!Área_de_impresión</vt:lpstr>
      <vt:lpstr>'ALT. 8'!Área_de_impresión</vt:lpstr>
      <vt:lpstr>'ALT. 10'!Títulos_a_imprimir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2017-01-04T18:19:36Z</cp:lastPrinted>
  <dcterms:created xsi:type="dcterms:W3CDTF">2016-11-30T18:58:44Z</dcterms:created>
  <dcterms:modified xsi:type="dcterms:W3CDTF">2017-01-04T18:31:09Z</dcterms:modified>
</cp:coreProperties>
</file>